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HUD23.5" sheetId="6" r:id="rId9"/>
    <sheet state="visible" name="TKĐH23.5" sheetId="7" r:id="rId10"/>
    <sheet state="visible" name="CĐT23" sheetId="8" r:id="rId11"/>
    <sheet state="visible" name="TTĐPT23" sheetId="9" r:id="rId12"/>
    <sheet state="visible" name="ĐCN23.2" sheetId="10" r:id="rId13"/>
    <sheet state="visible" name="ĐCN23.3" sheetId="11" r:id="rId14"/>
    <sheet state="visible" name="TKTT2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9" name="Z_DC1AF667_86ED_4035_8279_B6038EE7C7B4_.wvu.PrintTitles">#REF!</definedName>
    <definedName localSheetId="17" name="Z_DC1AF667_86ED_4035_8279_B6038EE7C7B4_.wvu.PrintTitles">#REF!</definedName>
    <definedName localSheetId="6"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3" name="Z_DC1AF667_86ED_4035_8279_B6038EE7C7B4_.wvu.PrintTitles">#REF!</definedName>
    <definedName localSheetId="8" name="Z_DC1AF667_86ED_4035_8279_B6038EE7C7B4_.wvu.PrintTitles">#REF!</definedName>
    <definedName localSheetId="7"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0" name="Z_DC1AF667_86ED_4035_8279_B6038EE7C7B4_.wvu.PrintTitles">#REF!</definedName>
    <definedName localSheetId="5" name="Z_DC1AF667_86ED_4035_8279_B6038EE7C7B4_.wvu.PrintTitles">#REF!</definedName>
  </definedNames>
  <calcPr/>
  <extLst>
    <ext uri="GoogleSheetsCustomDataVersion2">
      <go:sheetsCustomData xmlns:go="http://customooxmlschemas.google.com/" r:id="rId27" roundtripDataChecksum="nHX2lVAMzJKpXj6XFmNUSqxdOwqGmRAyqEyO0NuXwTo="/>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<sst xmlns="http://schemas.openxmlformats.org/spreadsheetml/2006/main" count="1801" uniqueCount="717">
  <si>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</si>
  <si>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</si>
  <si>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</si>
  <si>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</si>
  <si>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</si>
  <si>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</si>
  <si>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</si>
  <si>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</si>
  <si>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</si>
  <si>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</si>
  <si>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</si>
  <si>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</si>
  <si>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</si>
  <si>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</si>
  <si>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</si>
  <si>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</si>
  <si>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</si>
  <si>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</si>
  <si>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</si>
  <si>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</si>
  <si>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</si>
  <si>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</si>
  <si>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</si>
  <si>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</si>
  <si>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</si>
  <si>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</si>
  <si>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</si>
  <si>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</si>
  <si>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</si>
  <si>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</si>
  <si>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</si>
  <si>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</si>
  <si>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</si>
  <si>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</si>
  <si>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</si>
  <si>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</si>
  <si>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</si>
  <si>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</si>
  <si>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</si>
  <si>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</si>
  <si>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</si>
  <si>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</si>
  <si>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</si>
  <si>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</si>
  <si>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</si>
  <si>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</si>
  <si>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</si>
  <si>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</si>
  <si>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</si>
  <si>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</si>
  <si>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</si>
  <si>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</si>
  <si>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</si>
  <si>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</si>
  <si>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</si>
  <si>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</si>
  <si>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</si>
  <si>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</si>
  <si>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Nguyễn Thị Ngọc</t>
  </si>
  <si>
    <t>Hà</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</si>
  <si>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</si>
  <si>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</si>
  <si>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</si>
  <si>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</si>
  <si>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</si>
  <si>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</si>
  <si>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</si>
  <si>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</si>
  <si>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</si>
  <si>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</si>
  <si>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</si>
  <si>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</si>
  <si>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</si>
  <si>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</si>
  <si>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</si>
  <si>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</si>
  <si>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</si>
  <si>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Ngọc Yến</t>
  </si>
  <si>
    <t>Nguyễn Thị Yến</t>
  </si>
  <si>
    <t>Nguyễn Quỳnh</t>
  </si>
  <si>
    <t>Như</t>
  </si>
  <si>
    <t>Bùi Thị</t>
  </si>
  <si>
    <t>Non</t>
  </si>
  <si>
    <t>Nguyễn Hùng Mai Ngọc</t>
  </si>
  <si>
    <t>Phương</t>
  </si>
  <si>
    <t>Lê Thị Kim</t>
  </si>
  <si>
    <t>Quyên</t>
  </si>
  <si>
    <t>Nguyễn Minh</t>
  </si>
  <si>
    <t>Thanh</t>
  </si>
  <si>
    <t>Huỳnh Vũ Uyên</t>
  </si>
  <si>
    <t>Thy</t>
  </si>
  <si>
    <t>Hồ Thị Mỹ</t>
  </si>
  <si>
    <t>Tiên</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</si>
  <si>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</si>
  <si>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</si>
  <si>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</si>
  <si>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</si>
  <si>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</si>
  <si>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</si>
  <si>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</si>
  <si>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</si>
  <si>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</si>
  <si>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</si>
  <si>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</si>
  <si>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</si>
  <si>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</si>
  <si>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</si>
  <si>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</si>
  <si>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</si>
  <si>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</si>
  <si>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</si>
  <si>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</si>
  <si>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</si>
  <si>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</si>
  <si>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</si>
  <si>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</si>
  <si>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</si>
  <si>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</si>
  <si>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</si>
  <si>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Ngô Thị Thu</t>
  </si>
  <si>
    <t>Hằng</t>
  </si>
  <si>
    <t>Võ Hoàng</t>
  </si>
  <si>
    <t>Hùng</t>
  </si>
  <si>
    <t>Võ Đặng Anh</t>
  </si>
  <si>
    <t>Nguyễn Hoàng Phương</t>
  </si>
  <si>
    <t>Kiều</t>
  </si>
  <si>
    <t>Mã Phúc Nhã</t>
  </si>
  <si>
    <t>Kỳ</t>
  </si>
  <si>
    <t>Lâm Bảo</t>
  </si>
  <si>
    <t>Lê Kim</t>
  </si>
  <si>
    <t>Trần Nguyễn Yến</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</si>
  <si>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</si>
  <si>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</si>
  <si>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</si>
  <si>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</si>
  <si>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</si>
  <si>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</si>
  <si>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</si>
  <si>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</si>
  <si>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</si>
  <si>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</si>
  <si>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</si>
  <si>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</si>
  <si>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</si>
  <si>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</si>
  <si>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</si>
  <si>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</si>
  <si>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</si>
  <si>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</si>
  <si>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</si>
  <si>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</si>
  <si>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</si>
  <si>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</si>
  <si>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</si>
  <si>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</si>
  <si>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Nguyễn Ngọc Quỳnh</t>
  </si>
  <si>
    <t>Trần Nguyễn Tuấn</t>
  </si>
  <si>
    <t>Lê Gia</t>
  </si>
  <si>
    <t>Nguyễn Thành</t>
  </si>
  <si>
    <t>Phạm Nguyễn Tấn</t>
  </si>
  <si>
    <t>Thái Minh</t>
  </si>
  <si>
    <t>Đức</t>
  </si>
  <si>
    <t xml:space="preserve">Đoàn Nhật
</t>
  </si>
  <si>
    <t>Duy</t>
  </si>
  <si>
    <t>Nguyễn Hồng</t>
  </si>
  <si>
    <t>Duyên</t>
  </si>
  <si>
    <t>Trần Mỹ</t>
  </si>
  <si>
    <t>Lê Thị</t>
  </si>
  <si>
    <t>Thượng Lê Hồng</t>
  </si>
  <si>
    <t>Tiết Nhựt</t>
  </si>
  <si>
    <t>Huy</t>
  </si>
  <si>
    <t>Tô Vĩnh</t>
  </si>
  <si>
    <t>Lộc</t>
  </si>
  <si>
    <t xml:space="preserve">Đỗ Văn
</t>
  </si>
  <si>
    <t>Luân</t>
  </si>
  <si>
    <t>Lê Thị Hoàng</t>
  </si>
  <si>
    <t>Trần Sô</t>
  </si>
  <si>
    <t>Phi</t>
  </si>
  <si>
    <t>Lâm Hải</t>
  </si>
  <si>
    <t>Sơn</t>
  </si>
  <si>
    <t>Trần Thị Thu</t>
  </si>
  <si>
    <t>Phạm Kim</t>
  </si>
  <si>
    <t>Nguyễn Trần Bảo</t>
  </si>
  <si>
    <t>Nguyễn Trần Thanh</t>
  </si>
  <si>
    <t>Võ Thị Mộng</t>
  </si>
  <si>
    <t>Tuyền</t>
  </si>
  <si>
    <t>Phan Thị Kim</t>
  </si>
  <si>
    <t>Yến</t>
  </si>
  <si>
    <t>Ngô Minh Chí</t>
  </si>
  <si>
    <t>Nguyễn Như</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</si>
  <si>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</si>
  <si>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</si>
  <si>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</si>
  <si>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</si>
  <si>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</si>
  <si>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Trương Khánh</t>
  </si>
  <si>
    <t>Cao Gia</t>
  </si>
  <si>
    <t>Trần An Xuân</t>
  </si>
  <si>
    <t>Cao Quốc</t>
  </si>
  <si>
    <t>Trần Anh</t>
  </si>
  <si>
    <t>Lương Thanh</t>
  </si>
  <si>
    <t>Khang</t>
  </si>
  <si>
    <t>Cao Tiến</t>
  </si>
  <si>
    <t>Lực</t>
  </si>
  <si>
    <t>Lê Quốc</t>
  </si>
  <si>
    <t>Nam</t>
  </si>
  <si>
    <t>Nhật</t>
  </si>
  <si>
    <t>Trần Nguyễn Huỳnh</t>
  </si>
  <si>
    <t>Trần Khánh</t>
  </si>
  <si>
    <t>Đinh Kinh</t>
  </si>
  <si>
    <t>Quốc</t>
  </si>
  <si>
    <t>Trần Ngọc</t>
  </si>
  <si>
    <t>Sáng</t>
  </si>
  <si>
    <t>Nguyễn Hoàng Chí</t>
  </si>
  <si>
    <t>Dương Phạm Hồng</t>
  </si>
  <si>
    <t>Thái</t>
  </si>
  <si>
    <t>Lương Quốc</t>
  </si>
  <si>
    <t>Võ Tâm An</t>
  </si>
  <si>
    <t>Thiên</t>
  </si>
  <si>
    <t>Đặng Ngọc</t>
  </si>
  <si>
    <t>Thiện</t>
  </si>
  <si>
    <t>Nguyễn Lâm Hoàng</t>
  </si>
  <si>
    <t>Trương Nguyễn Minh</t>
  </si>
  <si>
    <t>Nguyễn Huy</t>
  </si>
  <si>
    <t>Thịnh</t>
  </si>
  <si>
    <t>Bùi Quốc</t>
  </si>
  <si>
    <t>Mai Hồng Bích</t>
  </si>
  <si>
    <t>Tiền</t>
  </si>
  <si>
    <t>Lê Thị Minh</t>
  </si>
  <si>
    <t>Trần Thanh</t>
  </si>
  <si>
    <t>Tùng</t>
  </si>
  <si>
    <t>Nguyễn Lê Hải</t>
  </si>
  <si>
    <t>Nguyễn Hoàng Bảo</t>
  </si>
  <si>
    <t>Thắng</t>
  </si>
  <si>
    <t>Huỳnh Anh</t>
  </si>
  <si>
    <t xml:space="preserve">Đỗ Trường 
</t>
  </si>
  <si>
    <t>Nguyễn Huỳnh Như</t>
  </si>
  <si>
    <t>Ý</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</si>
  <si>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</si>
  <si>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</si>
  <si>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</si>
  <si>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</si>
  <si>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</si>
  <si>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</si>
  <si>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Chinh</t>
  </si>
  <si>
    <t>Công</t>
  </si>
  <si>
    <t>Hoàng Lê Minh</t>
  </si>
  <si>
    <t>Khưu Ngọc Bảo</t>
  </si>
  <si>
    <t>Nguyễn Ngọc Xuân</t>
  </si>
  <si>
    <t>Ngô Thị Mỹ</t>
  </si>
  <si>
    <t>Hiền</t>
  </si>
  <si>
    <t>Mã Trọng</t>
  </si>
  <si>
    <t>Hoàng</t>
  </si>
  <si>
    <t>Đặng Thị Lan</t>
  </si>
  <si>
    <t>Phạm Thị Bích</t>
  </si>
  <si>
    <t>Huyền</t>
  </si>
  <si>
    <t>Nguyễn Phan Thành</t>
  </si>
  <si>
    <t>Khải</t>
  </si>
  <si>
    <t>Huỳnh Anh Nguyên</t>
  </si>
  <si>
    <t>Khôi</t>
  </si>
  <si>
    <t>Nguyễn Thị Hồng</t>
  </si>
  <si>
    <t>Phan Quốc</t>
  </si>
  <si>
    <t>Long</t>
  </si>
  <si>
    <t>Trần Trọng Bảo</t>
  </si>
  <si>
    <t>Nguyễn Mai Tấn</t>
  </si>
  <si>
    <t>Mạnh</t>
  </si>
  <si>
    <t>Lê Yến</t>
  </si>
  <si>
    <t>Nguyễn Tuyết</t>
  </si>
  <si>
    <t>Võ Ngọc</t>
  </si>
  <si>
    <t>Phạm Trần Gia</t>
  </si>
  <si>
    <t>Phú</t>
  </si>
  <si>
    <t>Bùi Võ Thiên</t>
  </si>
  <si>
    <t>Phước</t>
  </si>
  <si>
    <t>Quân</t>
  </si>
  <si>
    <t>Phan Trần Phước</t>
  </si>
  <si>
    <t>Nguyễn Phát</t>
  </si>
  <si>
    <t>Tài</t>
  </si>
  <si>
    <t>Trần Nguyễn Anh</t>
  </si>
  <si>
    <t>Thi</t>
  </si>
  <si>
    <t>Đinh Bá</t>
  </si>
  <si>
    <t>Nguyễn Thị Bảo</t>
  </si>
  <si>
    <t>Châu Hữu</t>
  </si>
  <si>
    <t>Vương Minh</t>
  </si>
  <si>
    <t>Lê Ngọc Tường</t>
  </si>
  <si>
    <t>Võ Hồ Thảo</t>
  </si>
  <si>
    <t>Nguyễn Hải</t>
  </si>
  <si>
    <t>Lai Hoàng</t>
  </si>
  <si>
    <t>Bích</t>
  </si>
  <si>
    <t>Tiến</t>
  </si>
  <si>
    <t>Nguyễn Văn Minh</t>
  </si>
  <si>
    <t>Đinh Thành</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</si>
  <si>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</si>
  <si>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</si>
  <si>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</si>
  <si>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</si>
  <si>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</si>
  <si>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</si>
  <si>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</si>
  <si>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</si>
  <si>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</si>
  <si>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</si>
  <si>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</si>
  <si>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</si>
  <si>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</si>
  <si>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</si>
  <si>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</si>
  <si>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Hồ Trọng Bảo</t>
  </si>
  <si>
    <t>Nhân</t>
  </si>
  <si>
    <t>Nguyễn Hoàng</t>
  </si>
  <si>
    <t>Phúc</t>
  </si>
  <si>
    <t>Nguyễn Hữu</t>
  </si>
  <si>
    <t>Nguyễn Nam</t>
  </si>
  <si>
    <t>Vòng Trôi</t>
  </si>
  <si>
    <t>Quý</t>
  </si>
  <si>
    <t>Nguyễn Tấn</t>
  </si>
  <si>
    <t>Sang</t>
  </si>
  <si>
    <t>Hồ Duy</t>
  </si>
  <si>
    <t>Võ Thành</t>
  </si>
  <si>
    <t>Bùi Phước</t>
  </si>
  <si>
    <t>Nguyễn Phúc</t>
  </si>
  <si>
    <t>Trọng</t>
  </si>
  <si>
    <t>Việt</t>
  </si>
  <si>
    <t>Đặng Phúc</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</si>
  <si>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</si>
  <si>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</si>
  <si>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</si>
  <si>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</si>
  <si>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Đoàn Thị Phượng</t>
  </si>
  <si>
    <t>Lê Ngọc</t>
  </si>
  <si>
    <t>Hậu</t>
  </si>
  <si>
    <t>Phùng Thanh</t>
  </si>
  <si>
    <t>Hoàng Phước Gia</t>
  </si>
  <si>
    <t>Hưng</t>
  </si>
  <si>
    <t>Võ Minh</t>
  </si>
  <si>
    <t>Thái Văn</t>
  </si>
  <si>
    <t>Nguyễn Thị</t>
  </si>
  <si>
    <t>Lệ</t>
  </si>
  <si>
    <t>Đặng Mai Hoàng</t>
  </si>
  <si>
    <t>Liêm</t>
  </si>
  <si>
    <t>Phạm Thị Tuyết</t>
  </si>
  <si>
    <t>Mai</t>
  </si>
  <si>
    <t>Nguyễn Hằng</t>
  </si>
  <si>
    <t>Nga</t>
  </si>
  <si>
    <t>Lưu Khánh</t>
  </si>
  <si>
    <t>Trương Nguyễn Lâm</t>
  </si>
  <si>
    <t>Nguyên</t>
  </si>
  <si>
    <t>Nguyễn Xuân</t>
  </si>
  <si>
    <t>Cù Đức</t>
  </si>
  <si>
    <t>Hồ Gia</t>
  </si>
  <si>
    <t>Nguyễn Quang</t>
  </si>
  <si>
    <t>Trần Vũ</t>
  </si>
  <si>
    <t>Quyền</t>
  </si>
  <si>
    <t>Nguyễn Ngọc</t>
  </si>
  <si>
    <t>Huỳnh Đức</t>
  </si>
  <si>
    <t>Lê Trần Quang</t>
  </si>
  <si>
    <t>Lê Nhựt</t>
  </si>
  <si>
    <t>Văn Thị Anh</t>
  </si>
  <si>
    <t>Phan Thanh</t>
  </si>
  <si>
    <t>Tới</t>
  </si>
  <si>
    <t>Nguyễn Thu Thúy</t>
  </si>
  <si>
    <t>Châu Khánh</t>
  </si>
  <si>
    <t>Vinh</t>
  </si>
  <si>
    <t>Võ Huỳnh Tiến</t>
  </si>
  <si>
    <t>Nguyễn Trương Trường</t>
  </si>
  <si>
    <t>Thành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</si>
  <si>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</si>
  <si>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</si>
  <si>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</si>
  <si>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</si>
  <si>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</si>
  <si>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</si>
  <si>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</si>
  <si>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</si>
  <si>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</si>
  <si>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</si>
  <si>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</si>
  <si>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</si>
  <si>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</si>
  <si>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Ngô Hoàng</t>
  </si>
  <si>
    <t>Lê Trọng</t>
  </si>
  <si>
    <t>Phạm Nguyễn Minh</t>
  </si>
  <si>
    <t>Muhamad</t>
  </si>
  <si>
    <t>Sary</t>
  </si>
  <si>
    <t>Nguyễn Chí</t>
  </si>
  <si>
    <t>Nguyễn Công</t>
  </si>
  <si>
    <t>Nguyễn Duy</t>
  </si>
  <si>
    <t>Toàn</t>
  </si>
  <si>
    <t>Trường</t>
  </si>
  <si>
    <t>Đặng Tuấn</t>
  </si>
  <si>
    <t>Tú</t>
  </si>
  <si>
    <t>Bùi Thanh</t>
  </si>
  <si>
    <t>Lý Huỳnh Minh</t>
  </si>
  <si>
    <t>Tuyết</t>
  </si>
  <si>
    <t>Huỳnh Anh Quốc</t>
  </si>
  <si>
    <t>Lưu Thanh</t>
  </si>
  <si>
    <t>Mai Minh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</si>
  <si>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</si>
  <si>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</si>
  <si>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</si>
  <si>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</si>
  <si>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</si>
  <si>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</si>
  <si>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</si>
  <si>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</si>
  <si>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</si>
  <si>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</si>
  <si>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</si>
  <si>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</si>
  <si>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</si>
  <si>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</si>
  <si>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</si>
  <si>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</si>
  <si>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</si>
  <si>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</si>
  <si>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</si>
  <si>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</si>
  <si>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</si>
  <si>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</si>
  <si>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</si>
  <si>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</si>
  <si>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</si>
  <si>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</si>
  <si>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</si>
  <si>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</si>
  <si>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</si>
  <si>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</si>
  <si>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</si>
  <si>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</si>
  <si>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</si>
  <si>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</si>
  <si>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</si>
  <si>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</si>
  <si>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</si>
  <si>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</si>
  <si>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</si>
  <si>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</si>
  <si>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</si>
  <si>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</si>
  <si>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</si>
  <si>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</si>
  <si>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</si>
  <si>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</si>
  <si>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</si>
  <si>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</si>
  <si>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</si>
  <si>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</si>
  <si>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</si>
  <si>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</si>
  <si>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</si>
  <si>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</si>
  <si>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</si>
  <si>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Bùi Châu Bảo</t>
  </si>
  <si>
    <t>Đào Lý Thanh</t>
  </si>
  <si>
    <t>Huỳnh Hồng</t>
  </si>
  <si>
    <t>Lương Bội</t>
  </si>
  <si>
    <t>Hà Thị Trúc</t>
  </si>
  <si>
    <t>Lý Thanh</t>
  </si>
  <si>
    <t>Nguyễn Thị Anh</t>
  </si>
  <si>
    <t>Hoàng Trường Nhật</t>
  </si>
  <si>
    <t>Phạm Hoài</t>
  </si>
  <si>
    <t>Thương</t>
  </si>
  <si>
    <t>Thủy</t>
  </si>
  <si>
    <t>Nguyễn Ngọc Bảo</t>
  </si>
  <si>
    <t>Nguyễn Thái Ngọc</t>
  </si>
  <si>
    <t>Thi Thùy</t>
  </si>
  <si>
    <t>Trang</t>
  </si>
  <si>
    <t>Trịnh Hoàng Ngọc</t>
  </si>
  <si>
    <t>Quách Thanh</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</si>
  <si>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</si>
  <si>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</si>
  <si>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</si>
  <si>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</si>
  <si>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</si>
  <si>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Phạm Tuấn</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</si>
  <si>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</si>
  <si>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</si>
  <si>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</si>
  <si>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</si>
  <si>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</si>
  <si>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</si>
  <si>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</si>
  <si>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</si>
  <si>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</si>
  <si>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</si>
  <si>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</si>
  <si>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</si>
  <si>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Phan Nguyễn Quỳnh</t>
  </si>
  <si>
    <t>Võ Phạm Thùy</t>
  </si>
  <si>
    <t>Nguyễn Ngọc Kỳ</t>
  </si>
  <si>
    <t>Vũ Thị Thùy</t>
  </si>
  <si>
    <t>Gấm</t>
  </si>
  <si>
    <t>Trần Thị Ngọc</t>
  </si>
  <si>
    <t>Trần Kim</t>
  </si>
  <si>
    <t>Hy</t>
  </si>
  <si>
    <t>Ngô Phương</t>
  </si>
  <si>
    <t>Lan</t>
  </si>
  <si>
    <t>Lâm Tiểu</t>
  </si>
  <si>
    <t>Nguyễn Hoàng Phi</t>
  </si>
  <si>
    <t>Dương Tuyết</t>
  </si>
  <si>
    <t>Ly</t>
  </si>
  <si>
    <t>Lâm Kim</t>
  </si>
  <si>
    <t>Phạm Ngọc Kim</t>
  </si>
  <si>
    <t>Trương Bích</t>
  </si>
  <si>
    <t>Nguyễn Ngọc Quế</t>
  </si>
  <si>
    <t>Nguyễn Thị Kiều</t>
  </si>
  <si>
    <t>Dương Yến</t>
  </si>
  <si>
    <t>Trần Lâm Tâm</t>
  </si>
  <si>
    <t>Nguyễn Thị Mỹ</t>
  </si>
  <si>
    <t>Nguyễn Vương Thanh</t>
  </si>
  <si>
    <t>Nguyễn Ngọc Anh</t>
  </si>
  <si>
    <t>Đặng Thị Thanh</t>
  </si>
  <si>
    <t>Trúc</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</si>
  <si>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</si>
  <si>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</si>
  <si>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</si>
  <si>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</si>
  <si>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</si>
  <si>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</si>
  <si>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</si>
  <si>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</si>
  <si>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</si>
  <si>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</si>
  <si>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</si>
  <si>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</si>
  <si>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</si>
  <si>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Trần Nguyễn Vân</t>
  </si>
  <si>
    <t>NL</t>
  </si>
  <si>
    <t>Diệu</t>
  </si>
  <si>
    <t>Chung Nguyễn Ánh</t>
  </si>
  <si>
    <t>Hồ Hoàng Bảo</t>
  </si>
  <si>
    <t>Nghiêm Bảo</t>
  </si>
  <si>
    <t>Lý Đình</t>
  </si>
  <si>
    <t>Hảo</t>
  </si>
  <si>
    <t>Nguyễn Thị Phượng</t>
  </si>
  <si>
    <t>Võ Thị Xuân</t>
  </si>
  <si>
    <t>Hồng</t>
  </si>
  <si>
    <t>Nguyễn Gia</t>
  </si>
  <si>
    <t>Trần Đoàn Ngọc</t>
  </si>
  <si>
    <t>Khiết</t>
  </si>
  <si>
    <t>Nguyễn Thị Thúy</t>
  </si>
  <si>
    <t>Lâm Nguyễn Yến</t>
  </si>
  <si>
    <t>Giả Thị Yến</t>
  </si>
  <si>
    <t>Huỳnh Thị Thảo</t>
  </si>
  <si>
    <t>Phạm Ngọc Anh</t>
  </si>
  <si>
    <t>Trần Ngọc Anh</t>
  </si>
  <si>
    <t>Nguyễn Ngọc Cẩm</t>
  </si>
  <si>
    <t>Hồ Nhựt</t>
  </si>
  <si>
    <t>Huỳnh Ngọc Bảo</t>
  </si>
  <si>
    <t>Trần Bảo</t>
  </si>
  <si>
    <t>Từ Ngọc Bảo</t>
  </si>
  <si>
    <t>Huỳnh Nguyễn Thanh</t>
  </si>
  <si>
    <t>Võ Thị Bích</t>
  </si>
  <si>
    <t>Nguyễn Hoàng Tường</t>
  </si>
  <si>
    <t>La Phương Thảo</t>
  </si>
  <si>
    <t>Nguyễn Khải</t>
  </si>
  <si>
    <t>Trương Vân Thúy</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</si>
  <si>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</si>
  <si>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</si>
  <si>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</si>
  <si>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</si>
  <si>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</si>
  <si>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Võ Văn</t>
  </si>
  <si>
    <t>Hoài</t>
  </si>
  <si>
    <t>Đoàn Ánh</t>
  </si>
  <si>
    <t>Vũ Đức</t>
  </si>
  <si>
    <t>Lê Thị Huỳnh</t>
  </si>
  <si>
    <t>Lê Thị Phương</t>
  </si>
  <si>
    <t>Nguyễn Trúc</t>
  </si>
  <si>
    <t>Trương Thị Trúc</t>
  </si>
  <si>
    <t>Bùi Văn</t>
  </si>
  <si>
    <t>Nguyễn Thị Mẫn</t>
  </si>
  <si>
    <t>Nghi</t>
  </si>
  <si>
    <t>Thái Nguyễn Yến</t>
  </si>
  <si>
    <t>Khổng Minh</t>
  </si>
  <si>
    <t>Phát</t>
  </si>
  <si>
    <t>Nguyễn Trần Phương</t>
  </si>
  <si>
    <t>Quang</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</si>
  <si>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</si>
  <si>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</si>
  <si>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</si>
  <si>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</si>
  <si>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</si>
  <si>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</si>
  <si>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</si>
  <si>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</si>
  <si>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</si>
  <si>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</si>
  <si>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</si>
  <si>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</si>
  <si>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</si>
  <si>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</si>
  <si>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</si>
  <si>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</si>
  <si>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</si>
  <si>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</si>
  <si>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</si>
  <si>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Dương Trọng</t>
  </si>
  <si>
    <t>Hồ Thanh</t>
  </si>
  <si>
    <t>Bằng</t>
  </si>
  <si>
    <t>Phạm Khánh</t>
  </si>
  <si>
    <t>Trần Nguyễn Trung</t>
  </si>
  <si>
    <t>Hữu</t>
  </si>
  <si>
    <t>Nguyễn Trần Minh</t>
  </si>
  <si>
    <t>Nguyễn Hoàng Tấn</t>
  </si>
  <si>
    <t>Nghiêm Đăng</t>
  </si>
  <si>
    <t>Khoa</t>
  </si>
  <si>
    <t>Nguyễn Bảo Tấn</t>
  </si>
  <si>
    <t>Lê Thế</t>
  </si>
  <si>
    <t>Lê Thiện</t>
  </si>
  <si>
    <t>Nhựt</t>
  </si>
  <si>
    <t>Trần Nhật</t>
  </si>
  <si>
    <t>Nguyễn Huỳnh</t>
  </si>
  <si>
    <t>Nguyễn Đức</t>
  </si>
  <si>
    <t>Phạm Trung</t>
  </si>
  <si>
    <t>Trương Đức</t>
  </si>
  <si>
    <t>Cao Ngô Thành</t>
  </si>
  <si>
    <t>Nguyễn Hoàng Anh</t>
  </si>
  <si>
    <t>Nguyễn Đắc</t>
  </si>
  <si>
    <t>Ngô Quốc</t>
  </si>
  <si>
    <t>Nguyễn Thế Trung</t>
  </si>
  <si>
    <t>Hiếu</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</si>
  <si>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</si>
  <si>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</si>
  <si>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Cao Văn</t>
  </si>
  <si>
    <t>Lâm Thanh</t>
  </si>
  <si>
    <t>Trần Duy</t>
  </si>
  <si>
    <t>Nguyễn Trí</t>
  </si>
  <si>
    <t>Lê Hồng</t>
  </si>
  <si>
    <t>Phong</t>
  </si>
  <si>
    <t>Phan Văn</t>
  </si>
  <si>
    <t>Tân</t>
  </si>
  <si>
    <t>Trương Minh</t>
  </si>
  <si>
    <t>Trần Đức</t>
  </si>
  <si>
    <t>Nguyễn Vũ Tiến</t>
  </si>
  <si>
    <t>Nguyễn Cao</t>
  </si>
  <si>
    <t>Võ Hoàng Thái</t>
  </si>
  <si>
    <t>Phạm Lê Hồng</t>
  </si>
  <si>
    <t>Nguyễn Anh</t>
  </si>
  <si>
    <t>Võ Lê  Nhựt</t>
  </si>
  <si>
    <t>Trương Gia</t>
  </si>
  <si>
    <t>Nguyễn Tuấn</t>
  </si>
  <si>
    <t>Trần Tuấn</t>
  </si>
  <si>
    <t>Bùi Ngọc Tấn</t>
  </si>
  <si>
    <t>Kiều Quốc</t>
  </si>
  <si>
    <t>Lương Thanh Bình</t>
  </si>
  <si>
    <t>Huỳnh Nhật</t>
  </si>
  <si>
    <t>Lương Tấn</t>
  </si>
  <si>
    <t>Tín</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</si>
  <si>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</si>
  <si>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</si>
  <si>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</si>
  <si>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Huỳnh Phúc</t>
  </si>
  <si>
    <t>Hồ Thiên</t>
  </si>
  <si>
    <t>Đinh Võ Huy</t>
  </si>
  <si>
    <t>Lưu Gia</t>
  </si>
  <si>
    <t>Trần Châu Gia</t>
  </si>
  <si>
    <t>Nguyễn Hoàng Tuấn</t>
  </si>
  <si>
    <t>Lân</t>
  </si>
  <si>
    <t>Trương Phúc</t>
  </si>
  <si>
    <t>Đặng Hoàng</t>
  </si>
  <si>
    <t>Hoàng Trọng</t>
  </si>
  <si>
    <t>Trần Nguyễn Gia</t>
  </si>
  <si>
    <t>Trà Hữu</t>
  </si>
  <si>
    <t>Thân Minh</t>
  </si>
  <si>
    <t>Nguyễn Gia Huy</t>
  </si>
  <si>
    <t>Trần Hoàng</t>
  </si>
  <si>
    <t>Lâm Quang</t>
  </si>
  <si>
    <t>Lê Huỳnh</t>
  </si>
  <si>
    <t>Ngô Tấn</t>
  </si>
  <si>
    <t>Nguyễn Võ Khôi</t>
  </si>
  <si>
    <t>Nguyễn Phú</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</si>
  <si>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</si>
  <si>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</si>
  <si>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</si>
  <si>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</si>
  <si>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</si>
  <si>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</si>
  <si>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</si>
  <si>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</si>
  <si>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Võ Nguyễn Duy</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</si>
  <si>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</si>
  <si>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</si>
  <si>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</si>
  <si>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</si>
  <si>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</si>
  <si>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</si>
  <si>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</si>
  <si>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</si>
  <si>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</si>
  <si>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</si>
  <si>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Hoàng Trần Tiến</t>
  </si>
  <si>
    <t>Lê Ngọc Nguyên</t>
  </si>
  <si>
    <t>Phạm Hoàng Thái</t>
  </si>
  <si>
    <t>Nguyễn Bá</t>
  </si>
  <si>
    <t>Nguyễn Vũ Khánh</t>
  </si>
  <si>
    <t>Bùi Lê Trường</t>
  </si>
  <si>
    <t>Giang</t>
  </si>
  <si>
    <t>Nguyễn Hồng Anh</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</si>
  <si>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</si>
  <si>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</si>
  <si>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</si>
  <si>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</si>
  <si>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</si>
  <si>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</si>
  <si>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</si>
  <si>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</si>
  <si>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</si>
  <si>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</si>
  <si>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</si>
  <si>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</si>
  <si>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</si>
  <si>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</si>
  <si>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</si>
  <si>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t>Nguyễn Hữu Tuấn</t>
  </si>
  <si>
    <t>Trần Kiến</t>
  </si>
  <si>
    <t>Hoa</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</si>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</sst>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4">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b/>
      <sz val="12.0"/>
      <color rgb="FF0070C0"/>
      <name val="Times New Roman"/>
    </font>
    <font>
      <b/>
      <sz val="12.0"/>
      <color rgb="FF000000"/>
      <name val="Times New Roman"/>
    </font>
    <font>
      <b/>
      <sz val="12.0"/>
      <color rgb="FF938953"/>
      <name val="Times New Roman"/>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readingOrder="0" vertical="center"/>
    </xf>
    <xf borderId="4" fillId="8" fontId="36" numFmtId="0" xfId="0" applyAlignment="1" applyBorder="1" applyFon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37" numFmtId="0" xfId="0" applyAlignment="1" applyBorder="1" applyFont="1">
      <alignment horizontal="center" vertical="center"/>
    </xf>
    <xf borderId="0" fillId="0" fontId="38" numFmtId="0" xfId="0" applyAlignment="1" applyFont="1">
      <alignment horizontal="center" shrinkToFit="0" vertical="center" wrapText="1"/>
    </xf>
    <xf borderId="0" fillId="0" fontId="38"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1"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30" fillId="3" fontId="31" numFmtId="0" xfId="0" applyAlignment="1" applyBorder="1" applyFont="1">
      <alignment horizontal="lef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4" fillId="3" fontId="9" numFmtId="1" xfId="0" applyAlignment="1" applyBorder="1" applyFont="1" applyNumberForma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26" fillId="0" fontId="40" numFmtId="0" xfId="0" applyAlignment="1" applyBorder="1" applyFont="1">
      <alignment horizontal="center" vertical="center"/>
    </xf>
    <xf borderId="23" fillId="0" fontId="40" numFmtId="0" xfId="0" applyAlignment="1" applyBorder="1" applyFont="1">
      <alignment horizontal="left" vertical="center"/>
    </xf>
    <xf borderId="28" fillId="0" fontId="40" numFmtId="0" xfId="0" applyAlignment="1" applyBorder="1" applyFont="1">
      <alignment horizontal="lef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1"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1"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0" numFmtId="0" xfId="0" applyAlignment="1" applyBorder="1" applyFont="1">
      <alignment horizontal="center" readingOrder="0" vertical="center"/>
    </xf>
    <xf borderId="23" fillId="0" fontId="40" numFmtId="0" xfId="0" applyAlignment="1" applyBorder="1" applyFont="1">
      <alignment horizontal="left" readingOrder="0" vertical="center"/>
    </xf>
    <xf borderId="28" fillId="0" fontId="40"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2" numFmtId="0" xfId="0" applyAlignment="1" applyBorder="1" applyFont="1">
      <alignment horizontal="left" readingOrder="0" vertical="center"/>
    </xf>
    <xf borderId="4" fillId="0" fontId="43"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2"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4" fillId="0" fontId="1" numFmtId="0" xfId="0" applyAlignment="1" applyBorder="1" applyFont="1">
      <alignment horizontal="center" readingOrder="0" shrinkToFit="0" vertical="center" wrapText="1"/>
    </xf>
    <xf borderId="34" fillId="9" fontId="40" numFmtId="0" xfId="0" applyAlignment="1" applyBorder="1" applyFont="1">
      <alignment horizontal="center" readingOrder="0"/>
    </xf>
    <xf borderId="34" fillId="9" fontId="40" numFmtId="0" xfId="0" applyAlignment="1" applyBorder="1" applyFont="1">
      <alignment horizontal="center"/>
    </xf>
    <xf borderId="36" fillId="9" fontId="41" numFmtId="0" xfId="0" applyAlignment="1" applyBorder="1" applyFont="1">
      <alignment horizontal="left"/>
    </xf>
    <xf borderId="7" fillId="0" fontId="32" numFmtId="0" xfId="0" applyAlignment="1" applyBorder="1" applyFont="1">
      <alignment horizontal="center" vertical="center"/>
    </xf>
    <xf borderId="4" fillId="0" fontId="40" numFmtId="0" xfId="0" applyAlignment="1" applyBorder="1" applyFont="1">
      <alignment horizontal="center" vertical="center"/>
    </xf>
    <xf borderId="6" fillId="0" fontId="40" numFmtId="0" xfId="0" applyAlignment="1" applyBorder="1" applyFont="1">
      <alignment horizontal="left" vertical="center"/>
    </xf>
    <xf borderId="7" fillId="0" fontId="40"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1</v>
      </c>
      <c r="E5" s="15">
        <f>CKCT23.2!AK42</f>
        <v>0</v>
      </c>
      <c r="F5" s="15">
        <f>CKCT23.2!AL42</f>
        <v>0</v>
      </c>
      <c r="G5" s="13">
        <v>1.0</v>
      </c>
      <c r="H5" s="14" t="s">
        <v>11</v>
      </c>
      <c r="I5" s="13"/>
      <c r="J5" s="16">
        <f>'ĐCN23.2'!AJ60</f>
        <v>0</v>
      </c>
      <c r="K5" s="16">
        <f>'ĐCN23.2'!AK60</f>
        <v>6</v>
      </c>
      <c r="L5" s="16">
        <f>'ĐCN23.2'!AL60</f>
        <v>0</v>
      </c>
      <c r="M5" s="13">
        <v>1.0</v>
      </c>
      <c r="N5" s="14" t="s">
        <v>12</v>
      </c>
      <c r="O5" s="13"/>
      <c r="P5" s="15">
        <f>KTDN23!AJ42</f>
        <v>0</v>
      </c>
      <c r="Q5" s="15">
        <f>KTDN23!AK42</f>
        <v>0</v>
      </c>
      <c r="R5" s="15">
        <f>KTDN23!AL42</f>
        <v>0</v>
      </c>
      <c r="S5" s="13">
        <v>1.0</v>
      </c>
      <c r="T5" s="14" t="s">
        <v>13</v>
      </c>
      <c r="U5" s="13"/>
      <c r="V5" s="15">
        <f>KTDN23!AJ42</f>
        <v>0</v>
      </c>
      <c r="W5" s="17">
        <f>KTDN23!AK42</f>
        <v>0</v>
      </c>
      <c r="X5" s="18">
        <f>KTDN23!AL42</f>
        <v>0</v>
      </c>
      <c r="Y5" s="19"/>
    </row>
    <row r="6" ht="20.25" customHeight="1">
      <c r="A6" s="13">
        <v>2.0</v>
      </c>
      <c r="B6" s="14" t="s">
        <v>14</v>
      </c>
      <c r="C6" s="13"/>
      <c r="D6" s="15">
        <f>'CKĐL23'!AJ60</f>
        <v>0</v>
      </c>
      <c r="E6" s="15">
        <f>'CKĐL23'!AK60</f>
        <v>0</v>
      </c>
      <c r="F6" s="15">
        <f>'CKĐL23'!AL60</f>
        <v>0</v>
      </c>
      <c r="G6" s="13">
        <v>2.0</v>
      </c>
      <c r="H6" s="14" t="s">
        <v>15</v>
      </c>
      <c r="I6" s="13"/>
      <c r="J6" s="16">
        <f>'ĐCN23.3'!AJ60</f>
        <v>0</v>
      </c>
      <c r="K6" s="16">
        <f>'ĐCN23.3'!AK60</f>
        <v>0</v>
      </c>
      <c r="L6" s="16">
        <f>'ĐCN23.3'!AL60</f>
        <v>0</v>
      </c>
      <c r="M6" s="13">
        <v>2.0</v>
      </c>
      <c r="N6" s="14" t="s">
        <v>16</v>
      </c>
      <c r="O6" s="13"/>
      <c r="P6" s="15">
        <f>LGT23.2!AJ42</f>
        <v>5</v>
      </c>
      <c r="Q6" s="15">
        <f>LGT23.2!AK42</f>
        <v>0</v>
      </c>
      <c r="R6" s="15">
        <f>LGT23.2!AL42</f>
        <v>0</v>
      </c>
      <c r="S6" s="13">
        <v>2.0</v>
      </c>
      <c r="T6" s="14" t="s">
        <v>17</v>
      </c>
      <c r="U6" s="13"/>
      <c r="V6" s="15">
        <f>'TKĐH23.5'!AJ60</f>
        <v>1</v>
      </c>
      <c r="W6" s="15">
        <f>'TKĐH23.5'!AK60</f>
        <v>0</v>
      </c>
      <c r="X6" s="15">
        <f>'TKĐH23.5'!AL60</f>
        <v>2</v>
      </c>
      <c r="Y6" s="19"/>
    </row>
    <row r="7" ht="20.25" customHeight="1">
      <c r="A7" s="13">
        <v>3.0</v>
      </c>
      <c r="B7" s="14" t="s">
        <v>18</v>
      </c>
      <c r="C7" s="13"/>
      <c r="D7" s="15">
        <f>CNOT23.1!AJ52</f>
        <v>1</v>
      </c>
      <c r="E7" s="15">
        <f>CNOT23.1!AK52</f>
        <v>5</v>
      </c>
      <c r="F7" s="15">
        <f>CNOT23.1!AL52</f>
        <v>0</v>
      </c>
      <c r="G7" s="13">
        <v>3.0</v>
      </c>
      <c r="H7" s="14" t="s">
        <v>19</v>
      </c>
      <c r="I7" s="13"/>
      <c r="J7" s="16">
        <f>'TBN23'!AJ60</f>
        <v>3</v>
      </c>
      <c r="K7" s="16">
        <f>'TBN23'!AK60</f>
        <v>1</v>
      </c>
      <c r="L7" s="16">
        <f>'TBN23'!AL60</f>
        <v>2</v>
      </c>
      <c r="M7" s="13">
        <v>3.0</v>
      </c>
      <c r="N7" s="14" t="s">
        <v>20</v>
      </c>
      <c r="O7" s="13"/>
      <c r="P7" s="15">
        <f>BHST23!AJ42</f>
        <v>0</v>
      </c>
      <c r="Q7" s="15">
        <f>BHST23!AK42</f>
        <v>5</v>
      </c>
      <c r="R7" s="15">
        <f>BHST23!AL42</f>
        <v>0</v>
      </c>
      <c r="S7" s="13">
        <v>3.0</v>
      </c>
      <c r="T7" s="14" t="s">
        <v>21</v>
      </c>
      <c r="U7" s="13"/>
      <c r="V7" s="15">
        <f>'CĐT23'!AJ42</f>
        <v>0</v>
      </c>
      <c r="W7" s="15">
        <f>'CĐT23'!AK42</f>
        <v>0</v>
      </c>
      <c r="X7" s="15">
        <f>'CĐT23'!AL42</f>
        <v>0</v>
      </c>
      <c r="Y7" s="19"/>
    </row>
    <row r="8" ht="20.25" customHeight="1">
      <c r="A8" s="13">
        <v>4.0</v>
      </c>
      <c r="B8" s="14" t="s">
        <v>22</v>
      </c>
      <c r="C8" s="13"/>
      <c r="D8" s="15">
        <f>CNOT23.2!AJ52</f>
        <v>0</v>
      </c>
      <c r="E8" s="15">
        <f>CNOT23.2!AK52</f>
        <v>1</v>
      </c>
      <c r="F8" s="15">
        <f>CNOT23.2!AL52</f>
        <v>1</v>
      </c>
      <c r="G8" s="13">
        <v>4.0</v>
      </c>
      <c r="H8" s="14" t="s">
        <v>23</v>
      </c>
      <c r="I8" s="13"/>
      <c r="J8" s="16">
        <f>TKTT23!AJ42</f>
        <v>6</v>
      </c>
      <c r="K8" s="16">
        <f>TKTT23!AK42</f>
        <v>0</v>
      </c>
      <c r="L8" s="16">
        <f>TKTT23!AL42</f>
        <v>3</v>
      </c>
      <c r="M8" s="13">
        <v>4.0</v>
      </c>
      <c r="N8" s="14"/>
      <c r="O8" s="13"/>
      <c r="P8" s="15"/>
      <c r="Q8" s="17"/>
      <c r="R8" s="18"/>
      <c r="S8" s="13">
        <v>4.0</v>
      </c>
      <c r="T8" s="14" t="s">
        <v>24</v>
      </c>
      <c r="U8" s="13"/>
      <c r="V8" s="15">
        <f>'TTĐPT23'!AJ47</f>
        <v>0</v>
      </c>
      <c r="W8" s="15">
        <f>'TTĐPT23'!AK47</f>
        <v>0</v>
      </c>
      <c r="X8" s="15">
        <f>'TTĐPT23'!AL47</f>
        <v>0</v>
      </c>
      <c r="Y8" s="19"/>
    </row>
    <row r="9" ht="20.25" customHeight="1">
      <c r="A9" s="13">
        <v>5.0</v>
      </c>
      <c r="B9" s="14"/>
      <c r="C9" s="13"/>
      <c r="D9" s="15"/>
      <c r="E9" s="15"/>
      <c r="F9" s="15"/>
      <c r="G9" s="13">
        <v>5.0</v>
      </c>
      <c r="H9" s="14" t="s">
        <v>25</v>
      </c>
      <c r="I9" s="13"/>
      <c r="J9" s="16">
        <f>'CSSĐ23.1'!AJ60</f>
        <v>1</v>
      </c>
      <c r="K9" s="16">
        <f>'CSSĐ23.1'!AK60</f>
        <v>3</v>
      </c>
      <c r="L9" s="16">
        <f>'CSSĐ23.1'!AL60</f>
        <v>2</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5</v>
      </c>
      <c r="K10" s="16">
        <f>'CSSĐ23.2'!AK52</f>
        <v>1</v>
      </c>
      <c r="L10" s="16">
        <f>'CSSĐ23.2'!AL52</f>
        <v>3</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13</v>
      </c>
      <c r="K11" s="16">
        <f>KTML23!AK42</f>
        <v>1</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1</v>
      </c>
      <c r="K12" s="16">
        <f>NHKS23!AK47</f>
        <v>1</v>
      </c>
      <c r="L12" s="16">
        <f>NHKS23!AL47</f>
        <v>3</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2</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6</v>
      </c>
      <c r="B19" s="33"/>
      <c r="C19" s="33"/>
      <c r="D19" s="33"/>
      <c r="E19" s="33"/>
      <c r="F19" s="34"/>
      <c r="G19" s="41" t="s">
        <v>30</v>
      </c>
      <c r="H19" s="33"/>
      <c r="I19" s="33"/>
      <c r="J19" s="36"/>
      <c r="K19" s="37">
        <f>SUM(J5:J17)</f>
        <v>29</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2</v>
      </c>
      <c r="B20" s="33"/>
      <c r="C20" s="33"/>
      <c r="D20" s="33"/>
      <c r="E20" s="33"/>
      <c r="F20" s="34"/>
      <c r="G20" s="40" t="str">
        <f>"Tổng HS vắng có phép "&amp; SUM(K5:K17)</f>
        <v>Tổng HS vắng có phép 13</v>
      </c>
      <c r="H20" s="33"/>
      <c r="I20" s="33"/>
      <c r="J20" s="33"/>
      <c r="K20" s="33"/>
      <c r="L20" s="36"/>
      <c r="M20" s="41" t="s">
        <v>33</v>
      </c>
      <c r="N20" s="33"/>
      <c r="O20" s="33"/>
      <c r="P20" s="36"/>
      <c r="Q20" s="37">
        <f>SUM(P5:P18)</f>
        <v>5</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13</v>
      </c>
      <c r="H21" s="45"/>
      <c r="I21" s="45"/>
      <c r="J21" s="45"/>
      <c r="K21" s="45"/>
      <c r="L21" s="46"/>
      <c r="M21" s="40" t="str">
        <f>"Tổng HS vắng có phép "&amp;SUM(Q5:Q18)</f>
        <v>Tổng HS vắng có phép 5</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37</v>
      </c>
      <c r="L22" s="49"/>
      <c r="M22" s="42" t="str">
        <f>"Tổng HS đi học trễ "&amp;SUM(R5:R18)</f>
        <v>Tổng HS đi học trễ 0</v>
      </c>
      <c r="N22" s="33"/>
      <c r="O22" s="33"/>
      <c r="P22" s="33"/>
      <c r="Q22" s="33"/>
      <c r="R22" s="34"/>
      <c r="S22" s="41" t="s">
        <v>33</v>
      </c>
      <c r="T22" s="33"/>
      <c r="U22" s="33"/>
      <c r="V22" s="36"/>
      <c r="W22" s="37">
        <f>SUM(V5:V20)</f>
        <v>1</v>
      </c>
      <c r="X22" s="34"/>
      <c r="Y22" s="51"/>
    </row>
    <row r="23" ht="24.75" customHeight="1">
      <c r="A23" s="3"/>
      <c r="B23" s="52" t="s">
        <v>35</v>
      </c>
      <c r="C23" s="48"/>
      <c r="D23" s="48"/>
      <c r="E23" s="48"/>
      <c r="F23" s="48"/>
      <c r="G23" s="48"/>
      <c r="H23" s="48"/>
      <c r="I23" s="48"/>
      <c r="J23" s="48"/>
      <c r="K23" s="48"/>
      <c r="L23" s="48"/>
      <c r="M23" s="49"/>
      <c r="N23" s="53">
        <f>SUM(E5:E16)+SUM(K5:K17)+SUM(Q5:Q18)+SUM(W5:W20)</f>
        <v>24</v>
      </c>
      <c r="O23" s="49"/>
      <c r="P23" s="54"/>
      <c r="Q23" s="55"/>
      <c r="R23" s="56"/>
      <c r="S23" s="40" t="str">
        <f>"Tổng HS vắng có phép "&amp; SUM(W5:W20)</f>
        <v>Tổng HS vắng có phép 0</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16</v>
      </c>
      <c r="P24" s="48"/>
      <c r="Q24" s="48"/>
      <c r="R24" s="61"/>
      <c r="S24" s="42" t="str">
        <f>"Tổng HS đi học trễ "&amp; SUM(X5:X20)</f>
        <v>Tổng HS đi học trễ 2</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5"/>
      <c r="F11" s="87" t="s">
        <v>48</v>
      </c>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2.353404240023E12</v>
      </c>
      <c r="C12" s="83" t="s">
        <v>58</v>
      </c>
      <c r="D12" s="84" t="s">
        <v>59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2.353404240029E12</v>
      </c>
      <c r="C13" s="83" t="s">
        <v>60</v>
      </c>
      <c r="D13" s="84"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2.353404240007E12</v>
      </c>
      <c r="C14" s="83" t="s">
        <v>62</v>
      </c>
      <c r="D14" s="84" t="s">
        <v>63</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2.353404240019E12</v>
      </c>
      <c r="C15" s="93" t="s">
        <v>64</v>
      </c>
      <c r="D15" s="84" t="s">
        <v>65</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2.358104020059E12</v>
      </c>
      <c r="C16" s="83" t="s">
        <v>66</v>
      </c>
      <c r="D16" s="84" t="s">
        <v>67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2.353404240026E12</v>
      </c>
      <c r="C17" s="83" t="s">
        <v>68</v>
      </c>
      <c r="D17" s="84" t="s">
        <v>69</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2.35340424002E12</v>
      </c>
      <c r="C18" s="83" t="s">
        <v>70</v>
      </c>
      <c r="D18" s="84" t="s">
        <v>71</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2.353404240016E12</v>
      </c>
      <c r="C19" s="83" t="s">
        <v>72</v>
      </c>
      <c r="D19" s="84" t="s">
        <v>71</v>
      </c>
      <c r="E19" s="85"/>
      <c r="F19" s="85"/>
      <c r="G19" s="87" t="s">
        <v>48</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2.35340424003E12</v>
      </c>
      <c r="C20" s="83" t="s">
        <v>73</v>
      </c>
      <c r="D20" s="84" t="s">
        <v>71</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2.353404240015E12</v>
      </c>
      <c r="C21" s="83" t="s">
        <v>74</v>
      </c>
      <c r="D21" s="84" t="s">
        <v>75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2.353404240018E12</v>
      </c>
      <c r="C22" s="83" t="s">
        <v>76</v>
      </c>
      <c r="D22" s="84" t="s">
        <v>75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2.353404240004E12</v>
      </c>
      <c r="C23" s="83" t="s">
        <v>77</v>
      </c>
      <c r="D23" s="84" t="s">
        <v>75</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2.353404240006E12</v>
      </c>
      <c r="C24" s="83" t="s">
        <v>78</v>
      </c>
      <c r="D24" s="84" t="s">
        <v>75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2.353404240022E12</v>
      </c>
      <c r="C25" s="83" t="s">
        <v>79</v>
      </c>
      <c r="D25" s="84" t="s">
        <v>80</v>
      </c>
      <c r="E25" s="87"/>
      <c r="F25" s="87" t="s">
        <v>48</v>
      </c>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2.353404240025E12</v>
      </c>
      <c r="C26" s="83" t="s">
        <v>81</v>
      </c>
      <c r="D26" s="84" t="s">
        <v>82</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2.35810402004E12</v>
      </c>
      <c r="C27" s="83" t="s">
        <v>83</v>
      </c>
      <c r="D27" s="84" t="s">
        <v>84</v>
      </c>
      <c r="E27" s="85"/>
      <c r="F27" s="87" t="s">
        <v>48</v>
      </c>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2.353401220005E12</v>
      </c>
      <c r="C28" s="83" t="s">
        <v>85</v>
      </c>
      <c r="D28" s="84" t="s">
        <v>86</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2.353404240003E12</v>
      </c>
      <c r="C29" s="83" t="s">
        <v>87</v>
      </c>
      <c r="D29" s="84" t="s">
        <v>88</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2.353404240009E12</v>
      </c>
      <c r="C30" s="83" t="s">
        <v>89</v>
      </c>
      <c r="D30" s="84" t="s">
        <v>90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2.353404240001E12</v>
      </c>
      <c r="C31" s="83" t="s">
        <v>91</v>
      </c>
      <c r="D31" s="84" t="s">
        <v>92</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2.353404240013E12</v>
      </c>
      <c r="C32" s="83" t="s">
        <v>93</v>
      </c>
      <c r="D32" s="84" t="s">
        <v>94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2.353404240008E12</v>
      </c>
      <c r="C33" s="83" t="s">
        <v>95</v>
      </c>
      <c r="D33" s="84" t="s">
        <v>94</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2.353404240002E12</v>
      </c>
      <c r="C34" s="83" t="s">
        <v>87</v>
      </c>
      <c r="D34" s="84" t="s">
        <v>96</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2.353404240028E12</v>
      </c>
      <c r="C35" s="83" t="s">
        <v>97</v>
      </c>
      <c r="D35" s="84" t="s">
        <v>98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2.353404240005E12</v>
      </c>
      <c r="C36" s="83" t="s">
        <v>99</v>
      </c>
      <c r="D36" s="84" t="s">
        <v>100</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2.353404240012E12</v>
      </c>
      <c r="C37" s="83" t="s">
        <v>101</v>
      </c>
      <c r="D37" s="84" t="s">
        <v>100</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2.353404240031E12</v>
      </c>
      <c r="C38" s="83" t="s">
        <v>102</v>
      </c>
      <c r="D38" s="84" t="s">
        <v>94</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2.353404240032E12</v>
      </c>
      <c r="C39" s="83" t="s">
        <v>103</v>
      </c>
      <c r="D39" s="84" t="s">
        <v>104</v>
      </c>
      <c r="E39" s="100"/>
      <c r="F39" s="100"/>
      <c r="G39" s="101" t="s">
        <v>48</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3"/>
      <c r="D41" s="104"/>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5</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110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2.353403020003E12</v>
      </c>
      <c r="C7" s="83" t="s">
        <v>111</v>
      </c>
      <c r="D7" s="112"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2.353402020004E12</v>
      </c>
      <c r="C8" s="83" t="s">
        <v>113</v>
      </c>
      <c r="D8" s="112" t="s">
        <v>114</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11">
        <v>2.358101030003E12</v>
      </c>
      <c r="C9" s="83" t="s">
        <v>115</v>
      </c>
      <c r="D9" s="112"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1">
        <v>2.353403020001E12</v>
      </c>
      <c r="C10" s="83" t="s">
        <v>116</v>
      </c>
      <c r="D10" s="112" t="s">
        <v>117</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2.353402020003E12</v>
      </c>
      <c r="C11" s="83" t="s">
        <v>118</v>
      </c>
      <c r="D11" s="112" t="s">
        <v>59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2.35340302002E12</v>
      </c>
      <c r="C12" s="83" t="s">
        <v>119</v>
      </c>
      <c r="D12" s="112" t="s">
        <v>120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2.353402020006E12</v>
      </c>
      <c r="C13" s="83" t="s">
        <v>121</v>
      </c>
      <c r="D13" s="112" t="s">
        <v>122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2.353403020015E12</v>
      </c>
      <c r="C14" s="83" t="s">
        <v>123</v>
      </c>
      <c r="D14" s="112" t="s">
        <v>65</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2.353402020005E12</v>
      </c>
      <c r="C15" s="83" t="s">
        <v>124</v>
      </c>
      <c r="D15" s="112" t="s">
        <v>125</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2.353403020005E12</v>
      </c>
      <c r="C16" s="83" t="s">
        <v>126</v>
      </c>
      <c r="D16" s="112" t="s">
        <v>127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2.353403020008E12</v>
      </c>
      <c r="C17" s="83" t="s">
        <v>128</v>
      </c>
      <c r="D17" s="112" t="s">
        <v>71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2.353403020017E12</v>
      </c>
      <c r="C18" s="83" t="s">
        <v>129</v>
      </c>
      <c r="D18" s="112" t="s">
        <v>71</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2.353403020006E12</v>
      </c>
      <c r="C19" s="83" t="s">
        <v>78</v>
      </c>
      <c r="D19" s="112" t="s">
        <v>75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2.353403020019E12</v>
      </c>
      <c r="C20" s="83" t="s">
        <v>130</v>
      </c>
      <c r="D20" s="112" t="s">
        <v>75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2.35340302001E12</v>
      </c>
      <c r="C21" s="83" t="s">
        <v>131</v>
      </c>
      <c r="D21" s="112" t="s">
        <v>132</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2.353403020018E12</v>
      </c>
      <c r="C22" s="83" t="s">
        <v>58</v>
      </c>
      <c r="D22" s="112" t="s">
        <v>84</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2.353403020012E12</v>
      </c>
      <c r="C23" s="83" t="s">
        <v>133</v>
      </c>
      <c r="D23" s="112" t="s">
        <v>134</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2.353403020004E12</v>
      </c>
      <c r="C24" s="83" t="s">
        <v>135</v>
      </c>
      <c r="D24" s="112" t="s">
        <v>136</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2.353403020007E12</v>
      </c>
      <c r="C25" s="83" t="s">
        <v>137</v>
      </c>
      <c r="D25" s="112" t="s">
        <v>138</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2.353402020002E12</v>
      </c>
      <c r="C26" s="93" t="s">
        <v>139</v>
      </c>
      <c r="D26" s="112" t="s">
        <v>140</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2.353403020013E12</v>
      </c>
      <c r="C27" s="83" t="s">
        <v>141</v>
      </c>
      <c r="D27" s="112" t="s">
        <v>142</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2.353403020016E12</v>
      </c>
      <c r="C28" s="83" t="s">
        <v>143</v>
      </c>
      <c r="D28" s="112" t="s">
        <v>144</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2.353403020011E12</v>
      </c>
      <c r="C29" s="83" t="s">
        <v>145</v>
      </c>
      <c r="D29" s="112" t="s">
        <v>144</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2.35340424001E12</v>
      </c>
      <c r="C30" s="83" t="s">
        <v>146</v>
      </c>
      <c r="D30" s="112" t="s">
        <v>147</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2.353403020002E12</v>
      </c>
      <c r="C31" s="83" t="s">
        <v>148</v>
      </c>
      <c r="D31" s="112" t="s">
        <v>149</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2.353403020014E12</v>
      </c>
      <c r="C32" s="83" t="s">
        <v>148</v>
      </c>
      <c r="D32" s="112" t="s">
        <v>149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2.353403020009E12</v>
      </c>
      <c r="C33" s="93" t="s">
        <v>150</v>
      </c>
      <c r="D33" s="112" t="s">
        <v>100</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3"/>
      <c r="C34" s="103"/>
      <c r="D34" s="11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3"/>
      <c r="C35" s="115"/>
      <c r="D35" s="11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3"/>
      <c r="C36" s="103"/>
      <c r="D36" s="11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3"/>
      <c r="C37" s="103"/>
      <c r="D37" s="11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3"/>
      <c r="C38" s="103"/>
      <c r="D38" s="11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3"/>
      <c r="C39" s="103"/>
      <c r="D39" s="114"/>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3"/>
      <c r="C40" s="103"/>
      <c r="D40" s="114"/>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3"/>
      <c r="C41" s="103"/>
      <c r="D41" s="114"/>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151</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2.353401130007E12</v>
      </c>
      <c r="C7" s="83" t="s">
        <v>153</v>
      </c>
      <c r="D7" s="116" t="s">
        <v>114</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2.353401020003E12</v>
      </c>
      <c r="C8" s="83" t="s">
        <v>154</v>
      </c>
      <c r="D8" s="116"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11">
        <v>2.353401130005E12</v>
      </c>
      <c r="C9" s="83" t="s">
        <v>155</v>
      </c>
      <c r="D9" s="116" t="s">
        <v>51</v>
      </c>
      <c r="E9" s="85"/>
      <c r="F9" s="87" t="s">
        <v>47</v>
      </c>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1</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11">
        <v>2.35340113005E12</v>
      </c>
      <c r="C10" s="83" t="s">
        <v>156</v>
      </c>
      <c r="D10" s="117" t="s">
        <v>51</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2.353401130011E12</v>
      </c>
      <c r="C11" s="83" t="s">
        <v>157</v>
      </c>
      <c r="D11" s="116"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2.353401220002E12</v>
      </c>
      <c r="C12" s="118" t="s">
        <v>158</v>
      </c>
      <c r="D12" s="119" t="s">
        <v>56</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2.353401130003E12</v>
      </c>
      <c r="C13" s="93" t="s">
        <v>159</v>
      </c>
      <c r="D13" s="120" t="s">
        <v>56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2.353401020001E12</v>
      </c>
      <c r="C14" s="83" t="s">
        <v>160</v>
      </c>
      <c r="D14" s="116" t="s">
        <v>161</v>
      </c>
      <c r="E14" s="85"/>
      <c r="F14" s="87" t="s">
        <v>47</v>
      </c>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2.353401130012E12</v>
      </c>
      <c r="C15" s="83" t="s">
        <v>162</v>
      </c>
      <c r="D15" s="116" t="s">
        <v>163</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2.353401130004E12</v>
      </c>
      <c r="C16" s="83" t="s">
        <v>164</v>
      </c>
      <c r="D16" s="116" t="s">
        <v>165</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2.353401130008E12</v>
      </c>
      <c r="C17" s="83" t="s">
        <v>166</v>
      </c>
      <c r="D17" s="116" t="s">
        <v>165</v>
      </c>
      <c r="E17" s="85"/>
      <c r="F17" s="87" t="s">
        <v>47</v>
      </c>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1</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2.353401130018E12</v>
      </c>
      <c r="C18" s="83" t="s">
        <v>167</v>
      </c>
      <c r="D18" s="84" t="s">
        <v>120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2.353401130049E12</v>
      </c>
      <c r="C19" s="83" t="s">
        <v>148</v>
      </c>
      <c r="D19" s="116" t="s">
        <v>122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2.353401130014E12</v>
      </c>
      <c r="C20" s="83" t="s">
        <v>168</v>
      </c>
      <c r="D20" s="116" t="s">
        <v>63</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2.353401130051E12</v>
      </c>
      <c r="C21" s="83" t="s">
        <v>169</v>
      </c>
      <c r="D21" s="116" t="s">
        <v>170</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2.353401230001E12</v>
      </c>
      <c r="C22" s="83" t="s">
        <v>171</v>
      </c>
      <c r="D22" s="116" t="s">
        <v>172</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2.353401130009E12</v>
      </c>
      <c r="C23" s="83" t="s">
        <v>173</v>
      </c>
      <c r="D23" s="116" t="s">
        <v>174</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2.353401130052E12</v>
      </c>
      <c r="C24" s="93" t="s">
        <v>175</v>
      </c>
      <c r="D24" s="116" t="s">
        <v>132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2.353401130001E12</v>
      </c>
      <c r="C25" s="83" t="s">
        <v>176</v>
      </c>
      <c r="D25" s="116" t="s">
        <v>177</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2.35340113001E12</v>
      </c>
      <c r="C26" s="83" t="s">
        <v>178</v>
      </c>
      <c r="D26" s="116" t="s">
        <v>179</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2.353401130016E12</v>
      </c>
      <c r="C27" s="83" t="s">
        <v>180</v>
      </c>
      <c r="D27" s="116" t="s">
        <v>134</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2.353401130017E12</v>
      </c>
      <c r="C28" s="83" t="s">
        <v>181</v>
      </c>
      <c r="D28" s="116" t="s">
        <v>136</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2.353401130006E12</v>
      </c>
      <c r="C29" s="83" t="s">
        <v>182</v>
      </c>
      <c r="D29" s="116" t="s">
        <v>140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2.353401130013E12</v>
      </c>
      <c r="C30" s="83" t="s">
        <v>183</v>
      </c>
      <c r="D30" s="116" t="s">
        <v>90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2.353401220006E12</v>
      </c>
      <c r="C31" s="83" t="s">
        <v>133</v>
      </c>
      <c r="D31" s="116" t="s">
        <v>98</v>
      </c>
      <c r="E31" s="85"/>
      <c r="F31" s="87" t="s">
        <v>47</v>
      </c>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2.353401130002E12</v>
      </c>
      <c r="C32" s="83" t="s">
        <v>184</v>
      </c>
      <c r="D32" s="116" t="s">
        <v>185</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2.353401130015E12</v>
      </c>
      <c r="C33" s="83" t="s">
        <v>186</v>
      </c>
      <c r="D33" s="116" t="s">
        <v>187</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2.353401130054E12</v>
      </c>
      <c r="C34" s="93" t="s">
        <v>188</v>
      </c>
      <c r="D34" s="116" t="s">
        <v>98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2.353401130053E12</v>
      </c>
      <c r="C35" s="83" t="s">
        <v>189</v>
      </c>
      <c r="D35" s="116" t="s">
        <v>71</v>
      </c>
      <c r="E35" s="85"/>
      <c r="F35" s="87" t="s">
        <v>47</v>
      </c>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3"/>
      <c r="C36" s="103"/>
      <c r="D36" s="121"/>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3"/>
      <c r="C37" s="103"/>
      <c r="D37" s="121"/>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3"/>
      <c r="C38" s="103"/>
      <c r="D38" s="121"/>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3"/>
      <c r="C39" s="103"/>
      <c r="D39" s="121"/>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3"/>
      <c r="C40" s="103"/>
      <c r="D40" s="121"/>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3"/>
      <c r="C41" s="103"/>
      <c r="D41" s="122"/>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0</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2.354802050132E12</v>
      </c>
      <c r="C7" s="83" t="s">
        <v>158</v>
      </c>
      <c r="D7" s="120"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2.354802050143E12</v>
      </c>
      <c r="C8" s="83" t="s">
        <v>191</v>
      </c>
      <c r="D8" s="120" t="s">
        <v>54</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2.354802050137E12</v>
      </c>
      <c r="C9" s="83" t="s">
        <v>192</v>
      </c>
      <c r="D9" s="120" t="s">
        <v>54</v>
      </c>
      <c r="E9" s="85"/>
      <c r="F9" s="87" t="s">
        <v>49</v>
      </c>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2.355103050002E12</v>
      </c>
      <c r="C10" s="83" t="s">
        <v>87</v>
      </c>
      <c r="D10" s="120" t="s">
        <v>193</v>
      </c>
      <c r="E10" s="87"/>
      <c r="F10" s="87" t="s">
        <v>49</v>
      </c>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1</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2.354802050147E12</v>
      </c>
      <c r="C11" s="83" t="s">
        <v>194</v>
      </c>
      <c r="D11" s="120" t="s">
        <v>56</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2.35480205013E12</v>
      </c>
      <c r="C12" s="83" t="s">
        <v>195</v>
      </c>
      <c r="D12" s="120" t="s">
        <v>163</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2.355103050003E12</v>
      </c>
      <c r="C13" s="83" t="s">
        <v>196</v>
      </c>
      <c r="D13" s="120"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2.354802050149E12</v>
      </c>
      <c r="C14" s="124" t="s">
        <v>197</v>
      </c>
      <c r="D14" s="125" t="s">
        <v>63</v>
      </c>
      <c r="E14" s="85"/>
      <c r="F14" s="87" t="s">
        <v>49</v>
      </c>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2.354802150038E12</v>
      </c>
      <c r="C15" s="83" t="s">
        <v>198</v>
      </c>
      <c r="D15" s="120" t="s">
        <v>170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2.35480205014E12</v>
      </c>
      <c r="C16" s="83" t="s">
        <v>199</v>
      </c>
      <c r="D16" s="120" t="s">
        <v>170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2.355103050006E12</v>
      </c>
      <c r="C17" s="83" t="s">
        <v>200</v>
      </c>
      <c r="D17" s="120" t="s">
        <v>201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2.354802050153E12</v>
      </c>
      <c r="C18" s="93" t="s">
        <v>202</v>
      </c>
      <c r="D18" s="120" t="s">
        <v>203</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2.354802050133E12</v>
      </c>
      <c r="C19" s="83" t="s">
        <v>204</v>
      </c>
      <c r="D19" s="120" t="s">
        <v>205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2.353401220013E12</v>
      </c>
      <c r="C20" s="83" t="s">
        <v>160</v>
      </c>
      <c r="D20" s="120" t="s">
        <v>206</v>
      </c>
      <c r="E20" s="85"/>
      <c r="F20" s="87" t="s">
        <v>49</v>
      </c>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2.35340122001E12</v>
      </c>
      <c r="C21" s="83" t="s">
        <v>207</v>
      </c>
      <c r="D21" s="120" t="s">
        <v>80</v>
      </c>
      <c r="E21" s="85"/>
      <c r="F21" s="87" t="s">
        <v>49</v>
      </c>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2.354802050139E12</v>
      </c>
      <c r="C22" s="93" t="s">
        <v>208</v>
      </c>
      <c r="D22" s="120" t="s">
        <v>84</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2.35480205015E12</v>
      </c>
      <c r="C23" s="83" t="s">
        <v>209</v>
      </c>
      <c r="D23" s="120" t="s">
        <v>210</v>
      </c>
      <c r="E23" s="85"/>
      <c r="F23" s="87" t="s">
        <v>49</v>
      </c>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2.354802050135E12</v>
      </c>
      <c r="C24" s="83" t="s">
        <v>211</v>
      </c>
      <c r="D24" s="120" t="s">
        <v>212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2.354802050146E12</v>
      </c>
      <c r="C25" s="83" t="s">
        <v>213</v>
      </c>
      <c r="D25" s="120" t="s">
        <v>134</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2.353401220012E12</v>
      </c>
      <c r="C26" s="83" t="s">
        <v>214</v>
      </c>
      <c r="D26" s="120" t="s">
        <v>215</v>
      </c>
      <c r="E26" s="85"/>
      <c r="F26" s="87" t="s">
        <v>48</v>
      </c>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1</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2.354802050145E12</v>
      </c>
      <c r="C27" s="83" t="s">
        <v>216</v>
      </c>
      <c r="D27" s="120" t="s">
        <v>215</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2.354802050142E12</v>
      </c>
      <c r="C28" s="83" t="s">
        <v>217</v>
      </c>
      <c r="D28" s="120" t="s">
        <v>218</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2.354802050152E12</v>
      </c>
      <c r="C29" s="83" t="s">
        <v>219</v>
      </c>
      <c r="D29" s="120" t="s">
        <v>220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2.354802050131E12</v>
      </c>
      <c r="C30" s="83" t="s">
        <v>221</v>
      </c>
      <c r="D30" s="120" t="s">
        <v>220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2.355103050012E12</v>
      </c>
      <c r="C31" s="83" t="s">
        <v>222</v>
      </c>
      <c r="D31" s="120" t="s">
        <v>220</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2.354802050136E12</v>
      </c>
      <c r="C32" s="83" t="s">
        <v>223</v>
      </c>
      <c r="D32" s="120" t="s">
        <v>224</v>
      </c>
      <c r="E32" s="85"/>
      <c r="F32" s="87" t="s">
        <v>49</v>
      </c>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2.354802050141E12</v>
      </c>
      <c r="C33" s="83" t="s">
        <v>225</v>
      </c>
      <c r="D33" s="120" t="s">
        <v>142</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2.353401220008E12</v>
      </c>
      <c r="C34" s="83" t="s">
        <v>226</v>
      </c>
      <c r="D34" s="120" t="s">
        <v>227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2.354802050151E12</v>
      </c>
      <c r="C35" s="83" t="s">
        <v>228</v>
      </c>
      <c r="D35" s="120" t="s">
        <v>94</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2.354802050144E12</v>
      </c>
      <c r="C36" s="83" t="s">
        <v>87</v>
      </c>
      <c r="D36" s="120" t="s">
        <v>96</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2.354802050138E12</v>
      </c>
      <c r="C37" s="83" t="s">
        <v>229</v>
      </c>
      <c r="D37" s="120" t="s">
        <v>230</v>
      </c>
      <c r="E37" s="87"/>
      <c r="F37" s="87" t="s">
        <v>49</v>
      </c>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2.354802050134E12</v>
      </c>
      <c r="C38" s="83" t="s">
        <v>231</v>
      </c>
      <c r="D38" s="120" t="s">
        <v>185</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2.355103050013E12</v>
      </c>
      <c r="C39" s="83" t="s">
        <v>232</v>
      </c>
      <c r="D39" s="120" t="s">
        <v>233</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2.355103050014E12</v>
      </c>
      <c r="C40" s="83" t="s">
        <v>234</v>
      </c>
      <c r="D40" s="120" t="s">
        <v>210</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2.355103040006E12</v>
      </c>
      <c r="C41" s="83" t="s">
        <v>235</v>
      </c>
      <c r="D41" s="120" t="s">
        <v>233</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1">
        <v>2.353201060011E12</v>
      </c>
      <c r="C42" s="83" t="s">
        <v>236</v>
      </c>
      <c r="D42" s="120" t="s">
        <v>237</v>
      </c>
      <c r="E42" s="87"/>
      <c r="F42" s="87" t="s">
        <v>48</v>
      </c>
      <c r="G42" s="85"/>
      <c r="H42" s="87"/>
      <c r="I42" s="87"/>
      <c r="J42" s="87"/>
      <c r="K42" s="87"/>
      <c r="L42" s="87"/>
      <c r="M42" s="85"/>
      <c r="N42" s="85"/>
      <c r="O42" s="87"/>
      <c r="P42" s="86"/>
      <c r="Q42" s="87"/>
      <c r="R42" s="85"/>
      <c r="S42" s="87"/>
      <c r="T42" s="85"/>
      <c r="U42" s="85"/>
      <c r="V42" s="85"/>
      <c r="W42" s="87"/>
      <c r="X42" s="87"/>
      <c r="Y42" s="87"/>
      <c r="Z42" s="87"/>
      <c r="AA42" s="85"/>
      <c r="AB42" s="85"/>
      <c r="AC42" s="87"/>
      <c r="AD42" s="87"/>
      <c r="AE42" s="87"/>
      <c r="AF42" s="87"/>
      <c r="AG42" s="87"/>
      <c r="AH42" s="85"/>
      <c r="AI42" s="85"/>
      <c r="AJ42" s="88">
        <f t="shared" si="3"/>
        <v>0</v>
      </c>
      <c r="AK42" s="9">
        <f t="shared" si="4"/>
        <v>1</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91">
        <v>2.353201060012E12</v>
      </c>
      <c r="C43" s="83" t="s">
        <v>238</v>
      </c>
      <c r="D43" s="120" t="s">
        <v>239</v>
      </c>
      <c r="E43" s="87"/>
      <c r="F43" s="87"/>
      <c r="G43" s="87"/>
      <c r="H43" s="87"/>
      <c r="I43" s="85"/>
      <c r="J43" s="87"/>
      <c r="K43" s="87"/>
      <c r="L43" s="87"/>
      <c r="M43" s="87"/>
      <c r="N43" s="85"/>
      <c r="O43" s="87"/>
      <c r="P43" s="86"/>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29"/>
      <c r="C44" s="103"/>
      <c r="D44" s="122"/>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9"/>
      <c r="C45" s="103"/>
      <c r="D45" s="122"/>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9"/>
      <c r="C46" s="103"/>
      <c r="D46" s="122"/>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03"/>
      <c r="D47" s="122"/>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9"/>
      <c r="C48" s="130"/>
      <c r="D48" s="131"/>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2"/>
      <c r="C49" s="133"/>
      <c r="D49" s="134"/>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2"/>
      <c r="C50" s="133"/>
      <c r="D50" s="134"/>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2</v>
      </c>
      <c r="AL52" s="88">
        <f t="shared" si="6"/>
        <v>8</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240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2.355103050011E12</v>
      </c>
      <c r="C7" s="83" t="s">
        <v>241</v>
      </c>
      <c r="D7" s="120" t="s">
        <v>112</v>
      </c>
      <c r="E7" s="85"/>
      <c r="F7" s="85"/>
      <c r="G7" s="87" t="s">
        <v>49</v>
      </c>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2.354802150036E12</v>
      </c>
      <c r="C8" s="83" t="s">
        <v>242</v>
      </c>
      <c r="D8" s="120"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2.35480215001E12</v>
      </c>
      <c r="C9" s="83" t="s">
        <v>243</v>
      </c>
      <c r="D9" s="120"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2.354802150004E12</v>
      </c>
      <c r="C10" s="83" t="s">
        <v>64</v>
      </c>
      <c r="D10" s="120" t="s">
        <v>244</v>
      </c>
      <c r="E10" s="87"/>
      <c r="F10" s="85"/>
      <c r="G10" s="87" t="s">
        <v>49</v>
      </c>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1</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2.354802150008E12</v>
      </c>
      <c r="C11" s="83" t="s">
        <v>158</v>
      </c>
      <c r="D11" s="120" t="s">
        <v>245</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2.35480215003E12</v>
      </c>
      <c r="C12" s="124" t="s">
        <v>246</v>
      </c>
      <c r="D12" s="125" t="s">
        <v>163</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2.354802150029E12</v>
      </c>
      <c r="C13" s="124" t="s">
        <v>247</v>
      </c>
      <c r="D13" s="125"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2.354802050129E12</v>
      </c>
      <c r="C14" s="124" t="s">
        <v>248</v>
      </c>
      <c r="D14" s="125" t="s">
        <v>120</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2.354802050074E12</v>
      </c>
      <c r="C15" s="124" t="s">
        <v>249</v>
      </c>
      <c r="D15" s="125" t="s">
        <v>250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2.354802150009E12</v>
      </c>
      <c r="C16" s="139" t="s">
        <v>251</v>
      </c>
      <c r="D16" s="125" t="s">
        <v>252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2.354802150022E12</v>
      </c>
      <c r="C17" s="124" t="s">
        <v>253</v>
      </c>
      <c r="D17" s="125" t="s">
        <v>63</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2.354802150032E12</v>
      </c>
      <c r="C18" s="124" t="s">
        <v>254</v>
      </c>
      <c r="D18" s="125" t="s">
        <v>255</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2.355103050008E12</v>
      </c>
      <c r="C19" s="124" t="s">
        <v>256</v>
      </c>
      <c r="D19" s="125" t="s">
        <v>257</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2.354802150026E12</v>
      </c>
      <c r="C20" s="124" t="s">
        <v>258</v>
      </c>
      <c r="D20" s="125" t="s">
        <v>259</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2.352104020076E12</v>
      </c>
      <c r="C21" s="124" t="s">
        <v>260</v>
      </c>
      <c r="D21" s="125" t="s">
        <v>172</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2.355103050004E12</v>
      </c>
      <c r="C22" s="124" t="s">
        <v>261</v>
      </c>
      <c r="D22" s="125" t="s">
        <v>262</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2.354802150033E12</v>
      </c>
      <c r="C23" s="124" t="s">
        <v>263</v>
      </c>
      <c r="D23" s="125" t="s">
        <v>262</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2.355103050007E12</v>
      </c>
      <c r="C24" s="124" t="s">
        <v>264</v>
      </c>
      <c r="D24" s="125" t="s">
        <v>265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1.353401220011E12</v>
      </c>
      <c r="C25" s="124" t="s">
        <v>266</v>
      </c>
      <c r="D25" s="125" t="s">
        <v>71</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2.354802150021E12</v>
      </c>
      <c r="C26" s="124" t="s">
        <v>267</v>
      </c>
      <c r="D26" s="125" t="s">
        <v>75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2.354802150014E12</v>
      </c>
      <c r="C27" s="124" t="s">
        <v>268</v>
      </c>
      <c r="D27" s="125" t="s">
        <v>75</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2.35510305001E12</v>
      </c>
      <c r="C28" s="124" t="s">
        <v>269</v>
      </c>
      <c r="D28" s="125" t="s">
        <v>270</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2.354802150013E12</v>
      </c>
      <c r="C29" s="124" t="s">
        <v>271</v>
      </c>
      <c r="D29" s="125" t="s">
        <v>272</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2.354802150005E12</v>
      </c>
      <c r="C30" s="124" t="s">
        <v>87</v>
      </c>
      <c r="D30" s="125" t="s">
        <v>273</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2.354802150018E12</v>
      </c>
      <c r="C31" s="124" t="s">
        <v>87</v>
      </c>
      <c r="D31" s="125" t="s">
        <v>273</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2.354802150027E12</v>
      </c>
      <c r="C32" s="124" t="s">
        <v>274</v>
      </c>
      <c r="D32" s="125" t="s">
        <v>273</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2.354802150017E12</v>
      </c>
      <c r="C33" s="124" t="s">
        <v>275</v>
      </c>
      <c r="D33" s="125" t="s">
        <v>276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2.354802150019E12</v>
      </c>
      <c r="C34" s="124" t="s">
        <v>277</v>
      </c>
      <c r="D34" s="125" t="s">
        <v>278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2.354802150006E12</v>
      </c>
      <c r="C35" s="83" t="s">
        <v>279</v>
      </c>
      <c r="D35" s="120" t="s">
        <v>218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2.354802150015E12</v>
      </c>
      <c r="C36" s="83" t="s">
        <v>280</v>
      </c>
      <c r="D36" s="120" t="s">
        <v>94</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2.354802150016E12</v>
      </c>
      <c r="C37" s="83" t="s">
        <v>281</v>
      </c>
      <c r="D37" s="120" t="s">
        <v>96</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2.355103050009E12</v>
      </c>
      <c r="C38" s="83" t="s">
        <v>282</v>
      </c>
      <c r="D38" s="120" t="s">
        <v>98</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2.354802150025E12</v>
      </c>
      <c r="C39" s="83" t="s">
        <v>283</v>
      </c>
      <c r="D39" s="120" t="s">
        <v>100</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2.354802150037E12</v>
      </c>
      <c r="C40" s="83" t="s">
        <v>284</v>
      </c>
      <c r="D40" s="120" t="s">
        <v>100</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2.354802050128E12</v>
      </c>
      <c r="C41" s="83" t="s">
        <v>285</v>
      </c>
      <c r="D41" s="120" t="s">
        <v>187</v>
      </c>
      <c r="E41" s="101"/>
      <c r="F41" s="100"/>
      <c r="G41" s="101" t="s">
        <v>47</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1</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1">
        <v>2.353404240024E12</v>
      </c>
      <c r="C42" s="83" t="s">
        <v>286</v>
      </c>
      <c r="D42" s="120" t="s">
        <v>54</v>
      </c>
      <c r="E42" s="85"/>
      <c r="F42" s="87"/>
      <c r="G42" s="85"/>
      <c r="H42" s="87"/>
      <c r="I42" s="85"/>
      <c r="J42" s="87"/>
      <c r="K42" s="85"/>
      <c r="L42" s="85"/>
      <c r="M42" s="87"/>
      <c r="N42" s="85"/>
      <c r="O42" s="85"/>
      <c r="P42" s="85"/>
      <c r="Q42" s="85"/>
      <c r="R42" s="85"/>
      <c r="S42" s="85"/>
      <c r="T42" s="85"/>
      <c r="U42" s="85"/>
      <c r="V42" s="85"/>
      <c r="W42" s="85"/>
      <c r="X42" s="85"/>
      <c r="Y42" s="85"/>
      <c r="Z42" s="85"/>
      <c r="AA42" s="85"/>
      <c r="AB42" s="85"/>
      <c r="AC42" s="85"/>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91">
        <v>2.35320106001E12</v>
      </c>
      <c r="C43" s="83" t="s">
        <v>74</v>
      </c>
      <c r="D43" s="120" t="s">
        <v>287</v>
      </c>
      <c r="E43" s="87"/>
      <c r="F43" s="85"/>
      <c r="G43" s="87"/>
      <c r="H43" s="87"/>
      <c r="I43" s="85"/>
      <c r="J43" s="85"/>
      <c r="K43" s="87"/>
      <c r="L43" s="85"/>
      <c r="M43" s="85"/>
      <c r="N43" s="85"/>
      <c r="O43" s="85"/>
      <c r="P43" s="85"/>
      <c r="Q43" s="85"/>
      <c r="R43" s="85"/>
      <c r="S43" s="87"/>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91">
        <v>2.354802150023E12</v>
      </c>
      <c r="C44" s="83" t="s">
        <v>87</v>
      </c>
      <c r="D44" s="120" t="s">
        <v>288</v>
      </c>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1">
        <v>2.355103050015E12</v>
      </c>
      <c r="C45" s="83" t="s">
        <v>289</v>
      </c>
      <c r="D45" s="120" t="s">
        <v>273</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1">
        <v>2.355103050016E12</v>
      </c>
      <c r="C46" s="83" t="s">
        <v>290</v>
      </c>
      <c r="D46" s="120" t="s">
        <v>56</v>
      </c>
      <c r="E46" s="85"/>
      <c r="F46" s="85"/>
      <c r="G46" s="87" t="s">
        <v>49</v>
      </c>
      <c r="H46" s="87"/>
      <c r="I46" s="87"/>
      <c r="J46" s="85"/>
      <c r="K46" s="85"/>
      <c r="L46" s="87"/>
      <c r="M46" s="85"/>
      <c r="N46" s="85"/>
      <c r="O46" s="85"/>
      <c r="P46" s="85"/>
      <c r="Q46" s="85"/>
      <c r="R46" s="85"/>
      <c r="S46" s="85"/>
      <c r="T46" s="85"/>
      <c r="U46" s="85"/>
      <c r="V46" s="87"/>
      <c r="W46" s="87"/>
      <c r="X46" s="85"/>
      <c r="Y46" s="87"/>
      <c r="Z46" s="85"/>
      <c r="AA46" s="85"/>
      <c r="AB46" s="87"/>
      <c r="AC46" s="87"/>
      <c r="AD46" s="87"/>
      <c r="AE46" s="87"/>
      <c r="AF46" s="87"/>
      <c r="AG46" s="85"/>
      <c r="AH46" s="87"/>
      <c r="AI46" s="85"/>
      <c r="AJ46" s="88">
        <f t="shared" si="3"/>
        <v>0</v>
      </c>
      <c r="AK46" s="9">
        <f t="shared" si="4"/>
        <v>0</v>
      </c>
      <c r="AL46" s="9">
        <f t="shared" si="5"/>
        <v>1</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9"/>
      <c r="C47" s="140"/>
      <c r="D47" s="122"/>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2"/>
      <c r="C48" s="141"/>
      <c r="D48" s="13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2"/>
      <c r="C49" s="141"/>
      <c r="D49" s="13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2"/>
      <c r="C50" s="141"/>
      <c r="D50" s="13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0</v>
      </c>
      <c r="AL60" s="88">
        <f t="shared" si="6"/>
        <v>2</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2.355103040012E12</v>
      </c>
      <c r="C7" s="83" t="s">
        <v>292</v>
      </c>
      <c r="D7" s="84"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2.355202250002E12</v>
      </c>
      <c r="C8" s="142" t="s">
        <v>293</v>
      </c>
      <c r="D8" s="143"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2.354801050002E12</v>
      </c>
      <c r="C9" s="83" t="s">
        <v>157</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3">
        <v>2.355103050001E12</v>
      </c>
      <c r="C10" s="124" t="s">
        <v>294</v>
      </c>
      <c r="D10" s="144" t="s">
        <v>54</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2.354801050011E12</v>
      </c>
      <c r="C11" s="124" t="s">
        <v>295</v>
      </c>
      <c r="D11" s="144"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2.354801050006E12</v>
      </c>
      <c r="C12" s="124" t="s">
        <v>296</v>
      </c>
      <c r="D12" s="144" t="s">
        <v>56</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2.354801050001E12</v>
      </c>
      <c r="C13" s="124" t="s">
        <v>297</v>
      </c>
      <c r="D13" s="144" t="s">
        <v>56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2.355103040012E12</v>
      </c>
      <c r="C14" s="139" t="s">
        <v>298</v>
      </c>
      <c r="D14" s="144" t="s">
        <v>117</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2.355103040007E12</v>
      </c>
      <c r="C15" s="124" t="s">
        <v>285</v>
      </c>
      <c r="D15" s="144" t="s">
        <v>117</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2.355102160002E12</v>
      </c>
      <c r="C16" s="124" t="s">
        <v>299</v>
      </c>
      <c r="D16" s="144" t="s">
        <v>163</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2.354801050005E12</v>
      </c>
      <c r="C17" s="124" t="s">
        <v>300</v>
      </c>
      <c r="D17" s="144" t="s">
        <v>301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2.355103040004E12</v>
      </c>
      <c r="C18" s="93" t="s">
        <v>298</v>
      </c>
      <c r="D18" s="84" t="s">
        <v>302</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2.355103050005E12</v>
      </c>
      <c r="C19" s="83" t="s">
        <v>303</v>
      </c>
      <c r="D19" s="84" t="s">
        <v>65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2.354801050004E12</v>
      </c>
      <c r="C20" s="83" t="s">
        <v>304</v>
      </c>
      <c r="D20" s="84" t="s">
        <v>305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2.354801050016E12</v>
      </c>
      <c r="C21" s="83" t="s">
        <v>306</v>
      </c>
      <c r="D21" s="84" t="s">
        <v>205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2.355202250001E12</v>
      </c>
      <c r="C22" s="83" t="s">
        <v>158</v>
      </c>
      <c r="D22" s="84" t="s">
        <v>307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2.354801050003E12</v>
      </c>
      <c r="C23" s="83" t="s">
        <v>308</v>
      </c>
      <c r="D23" s="84" t="s">
        <v>309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2.354801050012E12</v>
      </c>
      <c r="C24" s="93" t="s">
        <v>310</v>
      </c>
      <c r="D24" s="84" t="s">
        <v>309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2.35510304001E12</v>
      </c>
      <c r="C25" s="142" t="s">
        <v>148</v>
      </c>
      <c r="D25" s="143" t="s">
        <v>272</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2.355103040002E12</v>
      </c>
      <c r="C26" s="83" t="s">
        <v>311</v>
      </c>
      <c r="D26" s="84" t="s">
        <v>84</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2.355103040008E12</v>
      </c>
      <c r="C27" s="142" t="s">
        <v>312</v>
      </c>
      <c r="D27" s="143" t="s">
        <v>313</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2.354801050009E12</v>
      </c>
      <c r="C28" s="83" t="s">
        <v>314</v>
      </c>
      <c r="D28" s="84" t="s">
        <v>315</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2.355103040009E12</v>
      </c>
      <c r="C29" s="142" t="s">
        <v>316</v>
      </c>
      <c r="D29" s="143" t="s">
        <v>276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2.354801050014E12</v>
      </c>
      <c r="C30" s="83" t="s">
        <v>317</v>
      </c>
      <c r="D30" s="84" t="s">
        <v>276</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2.355103040003E12</v>
      </c>
      <c r="C31" s="83" t="s">
        <v>318</v>
      </c>
      <c r="D31" s="84" t="s">
        <v>142</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2.355103040005E12</v>
      </c>
      <c r="C32" s="83" t="s">
        <v>319</v>
      </c>
      <c r="D32" s="84" t="s">
        <v>320</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2.355103040001E12</v>
      </c>
      <c r="C33" s="83" t="s">
        <v>297</v>
      </c>
      <c r="D33" s="84" t="s">
        <v>321</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2.354801050013E12</v>
      </c>
      <c r="C34" s="83" t="s">
        <v>322</v>
      </c>
      <c r="D34" s="84" t="s">
        <v>224</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03"/>
      <c r="D35" s="10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03"/>
      <c r="D36" s="10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30"/>
      <c r="D37" s="145"/>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03"/>
      <c r="D38" s="10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30"/>
      <c r="D39" s="145"/>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30"/>
      <c r="D40" s="145"/>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46"/>
      <c r="D41" s="147"/>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0</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2.354802090001E12</v>
      </c>
      <c r="C7" s="142" t="s">
        <v>324</v>
      </c>
      <c r="D7" s="148" t="s">
        <v>51</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2.353201060005E12</v>
      </c>
      <c r="C8" s="142" t="s">
        <v>325</v>
      </c>
      <c r="D8" s="148"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2.354801050008E12</v>
      </c>
      <c r="C9" s="142" t="s">
        <v>326</v>
      </c>
      <c r="D9" s="148"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2.353201060006E12</v>
      </c>
      <c r="C10" s="142" t="s">
        <v>146</v>
      </c>
      <c r="D10" s="148" t="s">
        <v>61</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2.353201060001E12</v>
      </c>
      <c r="C11" s="142" t="s">
        <v>327</v>
      </c>
      <c r="D11" s="148" t="s">
        <v>120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2.354802150001E12</v>
      </c>
      <c r="C12" s="142" t="s">
        <v>328</v>
      </c>
      <c r="D12" s="148" t="s">
        <v>329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2.353401220009E12</v>
      </c>
      <c r="C13" s="142" t="s">
        <v>330</v>
      </c>
      <c r="D13" s="148" t="s">
        <v>252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2.355202050006E12</v>
      </c>
      <c r="C14" s="142" t="s">
        <v>331</v>
      </c>
      <c r="D14" s="148" t="s">
        <v>332</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2.353402020007E12</v>
      </c>
      <c r="C15" s="142" t="s">
        <v>191</v>
      </c>
      <c r="D15" s="148" t="s">
        <v>170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2.353402020001E12</v>
      </c>
      <c r="C16" s="142" t="s">
        <v>64</v>
      </c>
      <c r="D16" s="148" t="s">
        <v>257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2.354801050007E12</v>
      </c>
      <c r="C17" s="142" t="s">
        <v>333</v>
      </c>
      <c r="D17" s="148" t="s">
        <v>201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2.353201060013E12</v>
      </c>
      <c r="C18" s="142" t="s">
        <v>133</v>
      </c>
      <c r="D18" s="148" t="s">
        <v>302</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2.354802090002E12</v>
      </c>
      <c r="C19" s="142" t="s">
        <v>334</v>
      </c>
      <c r="D19" s="148" t="s">
        <v>65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2.353401220001E12</v>
      </c>
      <c r="C20" s="142" t="s">
        <v>335</v>
      </c>
      <c r="D20" s="148" t="s">
        <v>336</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2.353201060003E12</v>
      </c>
      <c r="C21" s="142" t="s">
        <v>337</v>
      </c>
      <c r="D21" s="148" t="s">
        <v>338</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2.354802150024E12</v>
      </c>
      <c r="C22" s="142" t="s">
        <v>339</v>
      </c>
      <c r="D22" s="148" t="s">
        <v>340</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2.354802150035E12</v>
      </c>
      <c r="C23" s="142" t="s">
        <v>341</v>
      </c>
      <c r="D23" s="148" t="s">
        <v>342</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2.354802150007E12</v>
      </c>
      <c r="C24" s="142" t="s">
        <v>343</v>
      </c>
      <c r="D24" s="148" t="s">
        <v>71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2.354802150003E12</v>
      </c>
      <c r="C25" s="142" t="s">
        <v>344</v>
      </c>
      <c r="D25" s="148" t="s">
        <v>345</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2.354802150002E12</v>
      </c>
      <c r="C26" s="142" t="s">
        <v>346</v>
      </c>
      <c r="D26" s="148" t="s">
        <v>75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2.35480215002E12</v>
      </c>
      <c r="C27" s="142" t="s">
        <v>347</v>
      </c>
      <c r="D27" s="148" t="s">
        <v>270</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2.354802150031E12</v>
      </c>
      <c r="C28" s="142" t="s">
        <v>348</v>
      </c>
      <c r="D28" s="148" t="s">
        <v>270</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2.353201060008E12</v>
      </c>
      <c r="C29" s="142" t="s">
        <v>308</v>
      </c>
      <c r="D29" s="148" t="s">
        <v>273</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2.353201060004E12</v>
      </c>
      <c r="C30" s="142" t="s">
        <v>349</v>
      </c>
      <c r="D30" s="148" t="s">
        <v>273</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2.353401220014E12</v>
      </c>
      <c r="C31" s="142" t="s">
        <v>350</v>
      </c>
      <c r="D31" s="148" t="s">
        <v>351</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2.353201060009E12</v>
      </c>
      <c r="C32" s="142" t="s">
        <v>352</v>
      </c>
      <c r="D32" s="148" t="s">
        <v>179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2.358101030001E12</v>
      </c>
      <c r="C33" s="142" t="s">
        <v>353</v>
      </c>
      <c r="D33" s="148" t="s">
        <v>276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2.353401220003E12</v>
      </c>
      <c r="C34" s="142" t="s">
        <v>354</v>
      </c>
      <c r="D34" s="148" t="s">
        <v>215</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2.354801050015E12</v>
      </c>
      <c r="C35" s="142" t="s">
        <v>333</v>
      </c>
      <c r="D35" s="148" t="s">
        <v>233</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2.35480105001E12</v>
      </c>
      <c r="C36" s="142" t="s">
        <v>355</v>
      </c>
      <c r="D36" s="148" t="s">
        <v>88</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2.353201060007E12</v>
      </c>
      <c r="C37" s="142" t="s">
        <v>356</v>
      </c>
      <c r="D37" s="148" t="s">
        <v>140</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2.353201060015E12</v>
      </c>
      <c r="C38" s="142" t="s">
        <v>357</v>
      </c>
      <c r="D38" s="148" t="s">
        <v>358</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2.353201060014E12</v>
      </c>
      <c r="C39" s="142" t="s">
        <v>359</v>
      </c>
      <c r="D39" s="148" t="s">
        <v>69</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2.353201060016E12</v>
      </c>
      <c r="C40" s="142" t="s">
        <v>360</v>
      </c>
      <c r="D40" s="148" t="s">
        <v>361</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2.353201060079E12</v>
      </c>
      <c r="C41" s="150" t="s">
        <v>362</v>
      </c>
      <c r="D41" s="151" t="s">
        <v>56</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2.354802150034E12</v>
      </c>
      <c r="C42" s="150" t="s">
        <v>363</v>
      </c>
      <c r="D42" s="151" t="s">
        <v>364</v>
      </c>
      <c r="E42" s="87"/>
      <c r="F42" s="85"/>
      <c r="G42" s="85"/>
      <c r="H42" s="87"/>
      <c r="I42" s="85"/>
      <c r="J42" s="87"/>
      <c r="K42" s="85"/>
      <c r="L42" s="87"/>
      <c r="M42" s="85"/>
      <c r="N42" s="87"/>
      <c r="O42" s="87"/>
      <c r="P42" s="86"/>
      <c r="Q42" s="87"/>
      <c r="R42" s="87"/>
      <c r="S42" s="87"/>
      <c r="T42" s="87"/>
      <c r="U42" s="85"/>
      <c r="V42" s="87"/>
      <c r="W42" s="87"/>
      <c r="X42" s="85"/>
      <c r="Y42" s="85"/>
      <c r="Z42" s="87"/>
      <c r="AA42" s="85"/>
      <c r="AB42" s="85"/>
      <c r="AC42" s="87"/>
      <c r="AD42" s="87"/>
      <c r="AE42" s="87"/>
      <c r="AF42" s="85"/>
      <c r="AG42" s="87"/>
      <c r="AH42" s="87"/>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46"/>
      <c r="D43" s="152"/>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c r="C44" s="146"/>
      <c r="D44" s="152"/>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105</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106</v>
      </c>
      <c r="AN47" s="88" t="s">
        <v>107</v>
      </c>
      <c r="AO47" s="88" t="s">
        <v>108</v>
      </c>
      <c r="AP47" s="64"/>
      <c r="AQ47" s="64"/>
      <c r="AR47" s="76"/>
      <c r="AS47" s="76"/>
      <c r="AT47" s="76"/>
      <c r="AU47" s="76"/>
      <c r="AV47" s="76"/>
      <c r="AW47" s="76"/>
      <c r="AX47" s="76"/>
      <c r="AY47" s="76"/>
      <c r="AZ47" s="76"/>
      <c r="BA47" s="76"/>
      <c r="BB47" s="76"/>
      <c r="BC47" s="76"/>
      <c r="BD47" s="76"/>
      <c r="BE47" s="76"/>
      <c r="BF47" s="76"/>
    </row>
    <row r="48" ht="21.0" customHeight="1">
      <c r="A48" s="106" t="s">
        <v>109</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365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2.353404340001E12</v>
      </c>
      <c r="C7" s="83" t="s">
        <v>366</v>
      </c>
      <c r="D7" s="120"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2.358101030007E12</v>
      </c>
      <c r="C8" s="83" t="s">
        <v>367</v>
      </c>
      <c r="D8" s="120"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2.355202230003E12</v>
      </c>
      <c r="C9" s="83" t="s">
        <v>55</v>
      </c>
      <c r="D9" s="120" t="s">
        <v>56</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2.355202230021E12</v>
      </c>
      <c r="C10" s="83" t="s">
        <v>368</v>
      </c>
      <c r="D10" s="120" t="s">
        <v>163</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2.355202230022E12</v>
      </c>
      <c r="C11" s="83" t="s">
        <v>87</v>
      </c>
      <c r="D11" s="120" t="s">
        <v>163</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2.355202230013E12</v>
      </c>
      <c r="C12" s="83" t="s">
        <v>369</v>
      </c>
      <c r="D12" s="120" t="s">
        <v>252</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2.355202230005E12</v>
      </c>
      <c r="C13" s="83" t="s">
        <v>370</v>
      </c>
      <c r="D13" s="120" t="s">
        <v>332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2.355101060001E12</v>
      </c>
      <c r="C14" s="83" t="s">
        <v>371</v>
      </c>
      <c r="D14" s="84" t="s">
        <v>201</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2.355202230017E12</v>
      </c>
      <c r="C15" s="83" t="s">
        <v>372</v>
      </c>
      <c r="D15" s="120" t="s">
        <v>201</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2.355202230014E12</v>
      </c>
      <c r="C16" s="83" t="s">
        <v>373</v>
      </c>
      <c r="D16" s="120" t="s">
        <v>201</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2.355202230019E12</v>
      </c>
      <c r="C17" s="83" t="s">
        <v>374</v>
      </c>
      <c r="D17" s="84" t="s">
        <v>302</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2.355202230015E12</v>
      </c>
      <c r="C18" s="83" t="s">
        <v>375</v>
      </c>
      <c r="D18" s="120" t="s">
        <v>172</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2.35520223002E12</v>
      </c>
      <c r="C19" s="83" t="s">
        <v>376</v>
      </c>
      <c r="D19" s="120" t="s">
        <v>239</v>
      </c>
      <c r="E19" s="85"/>
      <c r="F19" s="85"/>
      <c r="G19" s="87" t="s">
        <v>48</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2.355202230054E12</v>
      </c>
      <c r="C20" s="83" t="s">
        <v>308</v>
      </c>
      <c r="D20" s="120" t="s">
        <v>205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2.355202230018E12</v>
      </c>
      <c r="C21" s="83" t="s">
        <v>377</v>
      </c>
      <c r="D21" s="120" t="s">
        <v>205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2.355202230004E12</v>
      </c>
      <c r="C22" s="83" t="s">
        <v>378</v>
      </c>
      <c r="D22" s="120" t="s">
        <v>307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2.358101030002E12</v>
      </c>
      <c r="C23" s="83" t="s">
        <v>379</v>
      </c>
      <c r="D23" s="120" t="s">
        <v>309</v>
      </c>
      <c r="E23" s="85"/>
      <c r="F23" s="85"/>
      <c r="G23" s="87" t="s">
        <v>48</v>
      </c>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2.355202230011E12</v>
      </c>
      <c r="C24" s="83" t="s">
        <v>308</v>
      </c>
      <c r="D24" s="120" t="s">
        <v>309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2.355202230023E12</v>
      </c>
      <c r="C25" s="83" t="s">
        <v>380</v>
      </c>
      <c r="D25" s="120" t="s">
        <v>273</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2.355202230008E12</v>
      </c>
      <c r="C26" s="83" t="s">
        <v>381</v>
      </c>
      <c r="D26" s="120" t="s">
        <v>382</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9">
        <v>2.355202230016E12</v>
      </c>
      <c r="C27" s="153" t="s">
        <v>314</v>
      </c>
      <c r="D27" s="154" t="s">
        <v>276</v>
      </c>
      <c r="E27" s="85"/>
      <c r="F27" s="87" t="s">
        <v>48</v>
      </c>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v>2.355202230001E12</v>
      </c>
      <c r="C28" s="153" t="s">
        <v>383</v>
      </c>
      <c r="D28" s="154" t="s">
        <v>364</v>
      </c>
      <c r="E28" s="85"/>
      <c r="F28" s="87" t="s">
        <v>48</v>
      </c>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2.355202230053E12</v>
      </c>
      <c r="C29" s="153" t="s">
        <v>384</v>
      </c>
      <c r="D29" s="154" t="s">
        <v>364</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2.355202230007E12</v>
      </c>
      <c r="C30" s="153" t="s">
        <v>385</v>
      </c>
      <c r="D30" s="154" t="s">
        <v>386</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55">
        <v>2.35520223001E12</v>
      </c>
      <c r="C31" s="156" t="s">
        <v>357</v>
      </c>
      <c r="D31" s="157" t="s">
        <v>387</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55">
        <v>2.355202230002E12</v>
      </c>
      <c r="C32" s="156" t="s">
        <v>388</v>
      </c>
      <c r="D32" s="157" t="s">
        <v>389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v>2.355202230006E12</v>
      </c>
      <c r="C33" s="156" t="s">
        <v>390</v>
      </c>
      <c r="D33" s="157" t="s">
        <v>230</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2.355202230012E12</v>
      </c>
      <c r="C34" s="156" t="s">
        <v>391</v>
      </c>
      <c r="D34" s="157" t="s">
        <v>392</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v>2.355101060002E12</v>
      </c>
      <c r="C35" s="156" t="s">
        <v>393</v>
      </c>
      <c r="D35" s="157" t="s">
        <v>321</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2.355202230107E12</v>
      </c>
      <c r="C36" s="156" t="s">
        <v>394</v>
      </c>
      <c r="D36" s="157" t="s">
        <v>54</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2.355202230108E12</v>
      </c>
      <c r="C37" s="156" t="s">
        <v>395</v>
      </c>
      <c r="D37" s="157" t="s">
        <v>138</v>
      </c>
      <c r="E37" s="87"/>
      <c r="F37" s="87" t="s">
        <v>48</v>
      </c>
      <c r="G37" s="87" t="s">
        <v>48</v>
      </c>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2</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6</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2.355202230009E12</v>
      </c>
      <c r="C7" s="83" t="s">
        <v>376</v>
      </c>
      <c r="D7" s="112" t="s">
        <v>397</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2.355202230003E12</v>
      </c>
      <c r="C8" s="83" t="s">
        <v>398</v>
      </c>
      <c r="D8" s="112" t="s">
        <v>56</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2.355202230021E12</v>
      </c>
      <c r="C9" s="83" t="s">
        <v>399</v>
      </c>
      <c r="D9" s="112" t="s">
        <v>307</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2.355202230022E12</v>
      </c>
      <c r="C10" s="83" t="s">
        <v>275</v>
      </c>
      <c r="D10" s="112" t="s">
        <v>172</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2.355202230013E12</v>
      </c>
      <c r="C11" s="83" t="s">
        <v>400</v>
      </c>
      <c r="D11" s="112" t="s">
        <v>127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2.355202230005E12</v>
      </c>
      <c r="C12" s="83" t="s">
        <v>401</v>
      </c>
      <c r="D12" s="112" t="s">
        <v>402</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2.355202230017E12</v>
      </c>
      <c r="C13" s="83" t="s">
        <v>376</v>
      </c>
      <c r="D13" s="112" t="s">
        <v>386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2.355202230014E12</v>
      </c>
      <c r="C14" s="83" t="s">
        <v>403</v>
      </c>
      <c r="D14" s="112" t="s">
        <v>404</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2.355202230019E12</v>
      </c>
      <c r="C15" s="83" t="s">
        <v>87</v>
      </c>
      <c r="D15" s="112" t="s">
        <v>230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2.355202230015E12</v>
      </c>
      <c r="C16" s="83" t="s">
        <v>405</v>
      </c>
      <c r="D16" s="112" t="s">
        <v>345</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2.35520223002E12</v>
      </c>
      <c r="C17" s="83" t="s">
        <v>406</v>
      </c>
      <c r="D17" s="112" t="s">
        <v>407</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2.355202230018E12</v>
      </c>
      <c r="C18" s="83" t="s">
        <v>408</v>
      </c>
      <c r="D18" s="112" t="s">
        <v>409</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2.355202230004E12</v>
      </c>
      <c r="C19" s="83" t="s">
        <v>410</v>
      </c>
      <c r="D19" s="112" t="s">
        <v>224</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2.355202230011E12</v>
      </c>
      <c r="C20" s="83" t="s">
        <v>411</v>
      </c>
      <c r="D20" s="112" t="s">
        <v>345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2.355202230023E12</v>
      </c>
      <c r="C21" s="83" t="s">
        <v>412</v>
      </c>
      <c r="D21" s="112" t="s">
        <v>413</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2.355202230008E12</v>
      </c>
      <c r="C22" s="83" t="s">
        <v>414</v>
      </c>
      <c r="D22" s="112" t="s">
        <v>88</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2.355202230016E12</v>
      </c>
      <c r="C23" s="83" t="s">
        <v>334</v>
      </c>
      <c r="D23" s="112" t="s">
        <v>415</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2.355202230001E12</v>
      </c>
      <c r="C24" s="83" t="s">
        <v>416</v>
      </c>
      <c r="D24" s="112" t="s">
        <v>417</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2.355202230007E12</v>
      </c>
      <c r="C25" s="83" t="s">
        <v>418</v>
      </c>
      <c r="D25" s="112" t="s">
        <v>419</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2.35520223001E12</v>
      </c>
      <c r="C26" s="83" t="s">
        <v>420</v>
      </c>
      <c r="D26" s="112" t="s">
        <v>179</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2.355202230002E12</v>
      </c>
      <c r="C27" s="83" t="s">
        <v>421</v>
      </c>
      <c r="D27" s="112" t="s">
        <v>422</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2.355202230006E12</v>
      </c>
      <c r="C28" s="83" t="s">
        <v>297</v>
      </c>
      <c r="D28" s="112" t="s">
        <v>423</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2.355202230012E12</v>
      </c>
      <c r="C29" s="153" t="s">
        <v>157</v>
      </c>
      <c r="D29" s="158" t="s">
        <v>170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2.355101060002E12</v>
      </c>
      <c r="C30" s="153" t="s">
        <v>424</v>
      </c>
      <c r="D30" s="158" t="s">
        <v>138</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2.358101030002E12</v>
      </c>
      <c r="C31" s="153" t="s">
        <v>425</v>
      </c>
      <c r="D31" s="158" t="s">
        <v>417</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2.355202230107E12</v>
      </c>
      <c r="C32" s="153" t="s">
        <v>426</v>
      </c>
      <c r="D32" s="158" t="s">
        <v>98</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v>2.355202230108E12</v>
      </c>
      <c r="C33" s="153" t="s">
        <v>427</v>
      </c>
      <c r="D33" s="158" t="s">
        <v>179</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2.355202230109E12</v>
      </c>
      <c r="C34" s="156" t="s">
        <v>428</v>
      </c>
      <c r="D34" s="157" t="s">
        <v>210</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v>2.35520223011E12</v>
      </c>
      <c r="C35" s="156" t="s">
        <v>429</v>
      </c>
      <c r="D35" s="157" t="s">
        <v>423</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2.355202230111E12</v>
      </c>
      <c r="C36" s="156" t="s">
        <v>153</v>
      </c>
      <c r="D36" s="157" t="s">
        <v>430</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2.355202230112E12</v>
      </c>
      <c r="C37" s="156" t="s">
        <v>352</v>
      </c>
      <c r="D37" s="157" t="s">
        <v>431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2.355202230113E12</v>
      </c>
      <c r="C38" s="156" t="s">
        <v>428</v>
      </c>
      <c r="D38" s="157" t="s">
        <v>402</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v>2.355202230114E12</v>
      </c>
      <c r="C39" s="156" t="s">
        <v>158</v>
      </c>
      <c r="D39" s="157" t="s">
        <v>423</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v>2.355202230115E12</v>
      </c>
      <c r="C40" s="156" t="s">
        <v>158</v>
      </c>
      <c r="D40" s="157" t="s">
        <v>432</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v>2.355202230116E12</v>
      </c>
      <c r="C41" s="156" t="s">
        <v>433</v>
      </c>
      <c r="D41" s="157" t="s">
        <v>276</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v>2.355202230117E12</v>
      </c>
      <c r="C42" s="156" t="s">
        <v>376</v>
      </c>
      <c r="D42" s="157" t="s">
        <v>117</v>
      </c>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55">
        <v>2.355202230118E12</v>
      </c>
      <c r="C43" s="156" t="s">
        <v>434</v>
      </c>
      <c r="D43" s="157" t="s">
        <v>435</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v>2.35520223011E12</v>
      </c>
      <c r="C44" s="156" t="s">
        <v>436</v>
      </c>
      <c r="D44" s="157" t="s">
        <v>309</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v>2.355202230111E12</v>
      </c>
      <c r="C45" s="156" t="s">
        <v>310</v>
      </c>
      <c r="D45" s="157" t="s">
        <v>96</v>
      </c>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v>2.355202230109E12</v>
      </c>
      <c r="C46" s="156" t="s">
        <v>437</v>
      </c>
      <c r="D46" s="157" t="s">
        <v>438</v>
      </c>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v>2.35520221112E11</v>
      </c>
      <c r="C47" s="156" t="s">
        <v>439</v>
      </c>
      <c r="D47" s="157" t="s">
        <v>321</v>
      </c>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v>2.35520221113E11</v>
      </c>
      <c r="C48" s="156" t="s">
        <v>87</v>
      </c>
      <c r="D48" s="157" t="s">
        <v>98</v>
      </c>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440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2.355402060013E12</v>
      </c>
      <c r="C7" s="83" t="s">
        <v>441</v>
      </c>
      <c r="D7" s="84" t="s">
        <v>112</v>
      </c>
      <c r="E7" s="85"/>
      <c r="F7" s="87" t="s">
        <v>47</v>
      </c>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2.355402060015E12</v>
      </c>
      <c r="C8" s="83" t="s">
        <v>442</v>
      </c>
      <c r="D8" s="84" t="s">
        <v>112</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2.355402060012E12</v>
      </c>
      <c r="C9" s="83" t="s">
        <v>443</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2.355402060014E12</v>
      </c>
      <c r="C10" s="83" t="s">
        <v>444</v>
      </c>
      <c r="D10" s="84" t="s">
        <v>51</v>
      </c>
      <c r="E10" s="87"/>
      <c r="F10" s="87" t="s">
        <v>47</v>
      </c>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2.355402060002E12</v>
      </c>
      <c r="C11" s="83" t="s">
        <v>445</v>
      </c>
      <c r="D11" s="84" t="s">
        <v>117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2.355402060004E12</v>
      </c>
      <c r="C12" s="83" t="s">
        <v>446</v>
      </c>
      <c r="D12" s="84" t="s">
        <v>61</v>
      </c>
      <c r="E12" s="85"/>
      <c r="F12" s="87" t="s">
        <v>47</v>
      </c>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1</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2.355402060001E12</v>
      </c>
      <c r="C13" s="83" t="s">
        <v>447</v>
      </c>
      <c r="D13" s="84" t="s">
        <v>448</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2.355402060005E12</v>
      </c>
      <c r="C14" s="93" t="s">
        <v>449</v>
      </c>
      <c r="D14" s="84" t="s">
        <v>450</v>
      </c>
      <c r="E14" s="85"/>
      <c r="F14" s="87" t="s">
        <v>49</v>
      </c>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2.358101030004E12</v>
      </c>
      <c r="C15" s="83" t="s">
        <v>285</v>
      </c>
      <c r="D15" s="84" t="s">
        <v>67</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2.355402060021E12</v>
      </c>
      <c r="C16" s="83" t="s">
        <v>451</v>
      </c>
      <c r="D16" s="84" t="s">
        <v>71</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2.355402060011E12</v>
      </c>
      <c r="C17" s="83" t="s">
        <v>452</v>
      </c>
      <c r="D17" s="84" t="s">
        <v>71</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2.358101030006E12</v>
      </c>
      <c r="C18" s="83" t="s">
        <v>453</v>
      </c>
      <c r="D18" s="84" t="s">
        <v>71</v>
      </c>
      <c r="E18" s="85"/>
      <c r="F18" s="87" t="s">
        <v>49</v>
      </c>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2.355402060018E12</v>
      </c>
      <c r="C19" s="83" t="s">
        <v>164</v>
      </c>
      <c r="D19" s="84" t="s">
        <v>71</v>
      </c>
      <c r="E19" s="85"/>
      <c r="F19" s="87" t="s">
        <v>47</v>
      </c>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2.355402060003E12</v>
      </c>
      <c r="C20" s="83" t="s">
        <v>454</v>
      </c>
      <c r="D20" s="84" t="s">
        <v>80</v>
      </c>
      <c r="E20" s="85"/>
      <c r="F20" s="87" t="s">
        <v>47</v>
      </c>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1</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2.355402060008E12</v>
      </c>
      <c r="C21" s="83" t="s">
        <v>455</v>
      </c>
      <c r="D21" s="84" t="s">
        <v>84</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2.355402060009E12</v>
      </c>
      <c r="C22" s="83" t="s">
        <v>456</v>
      </c>
      <c r="D22" s="84" t="s">
        <v>84</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2.355402060016E12</v>
      </c>
      <c r="C23" s="83" t="s">
        <v>457</v>
      </c>
      <c r="D23" s="84" t="s">
        <v>278</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2.358101030008E12</v>
      </c>
      <c r="C24" s="83" t="s">
        <v>458</v>
      </c>
      <c r="D24" s="84" t="s">
        <v>224</v>
      </c>
      <c r="E24" s="85"/>
      <c r="F24" s="87" t="s">
        <v>47</v>
      </c>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2.355402060022E12</v>
      </c>
      <c r="C25" s="83" t="s">
        <v>459</v>
      </c>
      <c r="D25" s="84" t="s">
        <v>460</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2.35540206002E12</v>
      </c>
      <c r="C26" s="83" t="s">
        <v>260</v>
      </c>
      <c r="D26" s="84" t="s">
        <v>461</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2.355402060019E12</v>
      </c>
      <c r="C27" s="83" t="s">
        <v>462</v>
      </c>
      <c r="D27" s="84" t="s">
        <v>147</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2.355402060007E12</v>
      </c>
      <c r="C28" s="83" t="s">
        <v>463</v>
      </c>
      <c r="D28" s="84" t="s">
        <v>147</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2.358101030005E12</v>
      </c>
      <c r="C29" s="83" t="s">
        <v>464</v>
      </c>
      <c r="D29" s="84" t="s">
        <v>465</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2.355402060017E12</v>
      </c>
      <c r="C30" s="83" t="s">
        <v>164</v>
      </c>
      <c r="D30" s="84" t="s">
        <v>392</v>
      </c>
      <c r="E30" s="85"/>
      <c r="F30" s="87" t="s">
        <v>47</v>
      </c>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1</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2.355402060006E12</v>
      </c>
      <c r="C31" s="83" t="s">
        <v>124</v>
      </c>
      <c r="D31" s="84" t="s">
        <v>100</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2.255402060008E12</v>
      </c>
      <c r="C32" s="83" t="s">
        <v>466</v>
      </c>
      <c r="D32" s="84" t="s">
        <v>340</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2.355402060023E12</v>
      </c>
      <c r="C33" s="83" t="s">
        <v>467</v>
      </c>
      <c r="D33" s="84" t="s">
        <v>100</v>
      </c>
      <c r="E33" s="85"/>
      <c r="F33" s="87" t="s">
        <v>49</v>
      </c>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1</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03"/>
      <c r="D34" s="10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03"/>
      <c r="D35" s="10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5"/>
      <c r="D36" s="10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03"/>
      <c r="D37" s="10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6</v>
      </c>
      <c r="AK42" s="88">
        <f t="shared" si="6"/>
        <v>0</v>
      </c>
      <c r="AL42" s="88">
        <f t="shared" si="6"/>
        <v>3</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2.355201570022E12</v>
      </c>
      <c r="C7" s="83" t="s">
        <v>148</v>
      </c>
      <c r="D7" s="84" t="s">
        <v>469</v>
      </c>
      <c r="E7" s="85"/>
      <c r="F7" s="87" t="s">
        <v>47</v>
      </c>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2.355201570014E12</v>
      </c>
      <c r="C8" s="83" t="s">
        <v>314</v>
      </c>
      <c r="D8" s="84" t="s">
        <v>56</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2.355201570001E12</v>
      </c>
      <c r="C9" s="83" t="s">
        <v>470</v>
      </c>
      <c r="D9" s="84" t="s">
        <v>163</v>
      </c>
      <c r="E9" s="85"/>
      <c r="F9" s="87" t="s">
        <v>47</v>
      </c>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1</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2.355201570009E12</v>
      </c>
      <c r="C10" s="83" t="s">
        <v>141</v>
      </c>
      <c r="D10" s="84" t="s">
        <v>417</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2.355201570018E12</v>
      </c>
      <c r="C11" s="83" t="s">
        <v>87</v>
      </c>
      <c r="D11" s="84" t="s">
        <v>332</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2.35520157001E12</v>
      </c>
      <c r="C12" s="83" t="s">
        <v>471</v>
      </c>
      <c r="D12" s="84" t="s">
        <v>472</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2.355201570016E12</v>
      </c>
      <c r="C13" s="83" t="s">
        <v>319</v>
      </c>
      <c r="D13" s="84" t="s">
        <v>201</v>
      </c>
      <c r="E13" s="85"/>
      <c r="F13" s="87" t="s">
        <v>49</v>
      </c>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2.355201570005E12</v>
      </c>
      <c r="C14" s="93" t="s">
        <v>473</v>
      </c>
      <c r="D14" s="84" t="s">
        <v>65</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2.355201570017E12</v>
      </c>
      <c r="C15" s="83" t="s">
        <v>369</v>
      </c>
      <c r="D15" s="84" t="s">
        <v>262</v>
      </c>
      <c r="E15" s="85"/>
      <c r="F15" s="87" t="s">
        <v>47</v>
      </c>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2.355201570002E12</v>
      </c>
      <c r="C16" s="83" t="s">
        <v>474</v>
      </c>
      <c r="D16" s="84" t="s">
        <v>262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2.355201570011E12</v>
      </c>
      <c r="C17" s="83" t="s">
        <v>475</v>
      </c>
      <c r="D17" s="84" t="s">
        <v>307</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2.355201570003E12</v>
      </c>
      <c r="C18" s="83" t="s">
        <v>476</v>
      </c>
      <c r="D18" s="84" t="s">
        <v>270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2.355201570008E12</v>
      </c>
      <c r="C19" s="93" t="s">
        <v>477</v>
      </c>
      <c r="D19" s="84" t="s">
        <v>309</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2.35520157002E12</v>
      </c>
      <c r="C20" s="83" t="s">
        <v>308</v>
      </c>
      <c r="D20" s="84" t="s">
        <v>309</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2.355201570013E12</v>
      </c>
      <c r="C21" s="83" t="s">
        <v>314</v>
      </c>
      <c r="D21" s="84" t="s">
        <v>309</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2.355201570006E12</v>
      </c>
      <c r="C22" s="83" t="s">
        <v>478</v>
      </c>
      <c r="D22" s="84" t="s">
        <v>273</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2.355201570012E12</v>
      </c>
      <c r="C23" s="83" t="s">
        <v>295</v>
      </c>
      <c r="D23" s="84" t="s">
        <v>276</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2.355201570023E12</v>
      </c>
      <c r="C24" s="83" t="s">
        <v>64</v>
      </c>
      <c r="D24" s="84" t="s">
        <v>215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2.355201570007E12</v>
      </c>
      <c r="C25" s="83" t="s">
        <v>164</v>
      </c>
      <c r="D25" s="84" t="s">
        <v>224</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2.355201570021E12</v>
      </c>
      <c r="C26" s="83" t="s">
        <v>479</v>
      </c>
      <c r="D26" s="84" t="s">
        <v>224</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2.355201570015E12</v>
      </c>
      <c r="C27" s="83" t="s">
        <v>480</v>
      </c>
      <c r="D27" s="84" t="s">
        <v>481</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2.355201570004E12</v>
      </c>
      <c r="C28" s="83" t="s">
        <v>482</v>
      </c>
      <c r="D28" s="84" t="s">
        <v>386</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2.355201570019E12</v>
      </c>
      <c r="C29" s="153" t="s">
        <v>483</v>
      </c>
      <c r="D29" s="159" t="s">
        <v>96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2.355201570024E12</v>
      </c>
      <c r="C30" s="153" t="s">
        <v>333</v>
      </c>
      <c r="D30" s="159" t="s">
        <v>320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2.355202230009E12</v>
      </c>
      <c r="C31" s="153" t="s">
        <v>297</v>
      </c>
      <c r="D31" s="159" t="s">
        <v>51</v>
      </c>
      <c r="E31" s="85"/>
      <c r="F31" s="87" t="s">
        <v>49</v>
      </c>
      <c r="G31" s="87" t="s">
        <v>47</v>
      </c>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2.355201570026E12</v>
      </c>
      <c r="C32" s="153" t="s">
        <v>385</v>
      </c>
      <c r="D32" s="159" t="s">
        <v>364</v>
      </c>
      <c r="E32" s="85"/>
      <c r="F32" s="87" t="s">
        <v>48</v>
      </c>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60">
        <v>2.355201570025E12</v>
      </c>
      <c r="C33" s="153" t="s">
        <v>148</v>
      </c>
      <c r="D33" s="158" t="s">
        <v>469</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61"/>
      <c r="C34" s="133"/>
      <c r="D34" s="162"/>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6"/>
      <c r="C35" s="137"/>
      <c r="D35" s="138"/>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6"/>
      <c r="C36" s="137"/>
      <c r="D36" s="138"/>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6"/>
      <c r="C37" s="137"/>
      <c r="D37" s="138"/>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3</v>
      </c>
      <c r="AK60" s="88">
        <f t="shared" si="6"/>
        <v>1</v>
      </c>
      <c r="AL60" s="88">
        <f t="shared" si="6"/>
        <v>2</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2.358104020024E12</v>
      </c>
      <c r="C7" s="93" t="s">
        <v>485</v>
      </c>
      <c r="D7" s="84" t="s">
        <v>51</v>
      </c>
      <c r="E7" s="85"/>
      <c r="F7" s="87" t="s">
        <v>49</v>
      </c>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2.358104020022E12</v>
      </c>
      <c r="C8" s="83" t="s">
        <v>486</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2.358104020037E12</v>
      </c>
      <c r="C9" s="83" t="s">
        <v>166</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2.358104020004E12</v>
      </c>
      <c r="C10" s="83" t="s">
        <v>297</v>
      </c>
      <c r="D10" s="84" t="s">
        <v>54</v>
      </c>
      <c r="E10" s="87"/>
      <c r="F10" s="87" t="s">
        <v>47</v>
      </c>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1</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2.358104020009E12</v>
      </c>
      <c r="C11" s="93" t="s">
        <v>487</v>
      </c>
      <c r="D11" s="84" t="s">
        <v>117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2.358104020033E12</v>
      </c>
      <c r="C12" s="83" t="s">
        <v>488</v>
      </c>
      <c r="D12" s="84" t="s">
        <v>165</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2.358104020026E12</v>
      </c>
      <c r="C13" s="83" t="s">
        <v>489</v>
      </c>
      <c r="D13" s="84" t="s">
        <v>165</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2.358104020002E12</v>
      </c>
      <c r="C14" s="83" t="s">
        <v>335</v>
      </c>
      <c r="D14" s="84" t="s">
        <v>490</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2.358104020031E12</v>
      </c>
      <c r="C15" s="83" t="s">
        <v>58</v>
      </c>
      <c r="D15" s="84" t="s">
        <v>61</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2.358104020036E12</v>
      </c>
      <c r="C16" s="83" t="s">
        <v>491</v>
      </c>
      <c r="D16" s="84" t="s">
        <v>255</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2.358104020028E12</v>
      </c>
      <c r="C17" s="83" t="s">
        <v>492</v>
      </c>
      <c r="D17" s="84" t="s">
        <v>493</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63">
        <v>2.358104020035E12</v>
      </c>
      <c r="C18" s="140" t="s">
        <v>494</v>
      </c>
      <c r="D18" s="84" t="s">
        <v>495</v>
      </c>
      <c r="E18" s="85"/>
      <c r="F18" s="85"/>
      <c r="G18" s="87" t="s">
        <v>48</v>
      </c>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1</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2.358104020017E12</v>
      </c>
      <c r="C19" s="83" t="s">
        <v>496</v>
      </c>
      <c r="D19" s="84" t="s">
        <v>415</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2.358104020018E12</v>
      </c>
      <c r="C20" s="83" t="s">
        <v>497</v>
      </c>
      <c r="D20" s="84" t="s">
        <v>262</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2.358104020014E12</v>
      </c>
      <c r="C21" s="83" t="s">
        <v>498</v>
      </c>
      <c r="D21" s="84" t="s">
        <v>499</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2.358104020023E12</v>
      </c>
      <c r="C22" s="83" t="s">
        <v>500</v>
      </c>
      <c r="D22" s="84" t="s">
        <v>69</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2.358104020016E12</v>
      </c>
      <c r="C23" s="83" t="s">
        <v>501</v>
      </c>
      <c r="D23" s="84" t="s">
        <v>69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2.35810402002E12</v>
      </c>
      <c r="C24" s="83" t="s">
        <v>502</v>
      </c>
      <c r="D24" s="84" t="s">
        <v>71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2.358104020015E12</v>
      </c>
      <c r="C25" s="83" t="s">
        <v>503</v>
      </c>
      <c r="D25" s="84" t="s">
        <v>75</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2.358104020034E12</v>
      </c>
      <c r="C26" s="83" t="s">
        <v>504</v>
      </c>
      <c r="D26" s="84" t="s">
        <v>75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2.358104020019E12</v>
      </c>
      <c r="C27" s="83" t="s">
        <v>505</v>
      </c>
      <c r="D27" s="84" t="s">
        <v>80</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2.358104020032E12</v>
      </c>
      <c r="C28" s="83" t="s">
        <v>506</v>
      </c>
      <c r="D28" s="84" t="s">
        <v>80</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2.358104020025E12</v>
      </c>
      <c r="C29" s="83" t="s">
        <v>352</v>
      </c>
      <c r="D29" s="84" t="s">
        <v>309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2.358104020021E12</v>
      </c>
      <c r="C30" s="83" t="s">
        <v>507</v>
      </c>
      <c r="D30" s="84" t="s">
        <v>84</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2.35810402001E12</v>
      </c>
      <c r="C31" s="83" t="s">
        <v>58</v>
      </c>
      <c r="D31" s="84" t="s">
        <v>88</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2.358104020005E12</v>
      </c>
      <c r="C32" s="83" t="s">
        <v>183</v>
      </c>
      <c r="D32" s="84" t="s">
        <v>136</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2.358104020012E12</v>
      </c>
      <c r="C33" s="83" t="s">
        <v>508</v>
      </c>
      <c r="D33" s="84" t="s">
        <v>136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2.35810402003E12</v>
      </c>
      <c r="C34" s="83" t="s">
        <v>509</v>
      </c>
      <c r="D34" s="84" t="s">
        <v>140</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2.358104020011E12</v>
      </c>
      <c r="C35" s="83" t="s">
        <v>280</v>
      </c>
      <c r="D35" s="84" t="s">
        <v>147</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2.358104020029E12</v>
      </c>
      <c r="C36" s="83" t="s">
        <v>78</v>
      </c>
      <c r="D36" s="84" t="s">
        <v>465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3">
        <v>2.358104020008E12</v>
      </c>
      <c r="C37" s="140" t="s">
        <v>510</v>
      </c>
      <c r="D37" s="84" t="s">
        <v>511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2.358104020006E12</v>
      </c>
      <c r="C38" s="83" t="s">
        <v>512</v>
      </c>
      <c r="D38" s="84" t="s">
        <v>513</v>
      </c>
      <c r="E38" s="85"/>
      <c r="F38" s="85"/>
      <c r="G38" s="87" t="s">
        <v>48</v>
      </c>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1">
        <v>2.358104020003E12</v>
      </c>
      <c r="C39" s="83" t="s">
        <v>514</v>
      </c>
      <c r="D39" s="84" t="s">
        <v>515</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1">
        <v>2.358104020001E12</v>
      </c>
      <c r="C40" s="83" t="s">
        <v>516</v>
      </c>
      <c r="D40" s="84" t="s">
        <v>515</v>
      </c>
      <c r="E40" s="100"/>
      <c r="F40" s="101" t="s">
        <v>49</v>
      </c>
      <c r="G40" s="101" t="s">
        <v>48</v>
      </c>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1</v>
      </c>
      <c r="AL40" s="9">
        <f t="shared" si="5"/>
        <v>1</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1">
        <v>2.358104020007E12</v>
      </c>
      <c r="C41" s="83" t="s">
        <v>517</v>
      </c>
      <c r="D41" s="84" t="s">
        <v>100</v>
      </c>
      <c r="E41" s="101"/>
      <c r="F41" s="101" t="s">
        <v>49</v>
      </c>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2.358104020013E12</v>
      </c>
      <c r="C42" s="153" t="s">
        <v>518</v>
      </c>
      <c r="D42" s="159" t="s">
        <v>100</v>
      </c>
      <c r="E42" s="85"/>
      <c r="F42" s="85"/>
      <c r="G42" s="85"/>
      <c r="H42" s="87"/>
      <c r="I42" s="85"/>
      <c r="J42" s="85"/>
      <c r="K42" s="85"/>
      <c r="L42" s="85"/>
      <c r="M42" s="85"/>
      <c r="N42" s="85"/>
      <c r="O42" s="85"/>
      <c r="P42" s="86"/>
      <c r="Q42" s="87"/>
      <c r="R42" s="85"/>
      <c r="S42" s="85"/>
      <c r="T42" s="85"/>
      <c r="U42" s="85"/>
      <c r="V42" s="85"/>
      <c r="W42" s="85"/>
      <c r="X42" s="85"/>
      <c r="Y42" s="85"/>
      <c r="Z42" s="87"/>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55">
        <v>2.358104020027E12</v>
      </c>
      <c r="C43" s="156" t="s">
        <v>519</v>
      </c>
      <c r="D43" s="157" t="s">
        <v>100</v>
      </c>
      <c r="E43" s="85"/>
      <c r="F43" s="85"/>
      <c r="G43" s="85"/>
      <c r="H43" s="85"/>
      <c r="I43" s="85"/>
      <c r="J43" s="85"/>
      <c r="K43" s="85"/>
      <c r="L43" s="85"/>
      <c r="M43" s="85"/>
      <c r="N43" s="85"/>
      <c r="O43" s="85"/>
      <c r="P43" s="86"/>
      <c r="Q43" s="85"/>
      <c r="R43" s="85"/>
      <c r="S43" s="85"/>
      <c r="T43" s="85"/>
      <c r="U43" s="85"/>
      <c r="V43" s="85"/>
      <c r="W43" s="85"/>
      <c r="X43" s="85"/>
      <c r="Y43" s="85"/>
      <c r="Z43" s="87"/>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v>2.358104020075E12</v>
      </c>
      <c r="C44" s="156" t="s">
        <v>520</v>
      </c>
      <c r="D44" s="157" t="s">
        <v>185</v>
      </c>
      <c r="E44" s="87"/>
      <c r="F44" s="85"/>
      <c r="G44" s="85"/>
      <c r="H44" s="87"/>
      <c r="I44" s="85"/>
      <c r="J44" s="87"/>
      <c r="K44" s="85"/>
      <c r="L44" s="87"/>
      <c r="M44" s="85"/>
      <c r="N44" s="85"/>
      <c r="O44" s="87"/>
      <c r="P44" s="86"/>
      <c r="Q44" s="87"/>
      <c r="R44" s="85"/>
      <c r="S44" s="87"/>
      <c r="T44" s="85"/>
      <c r="U44" s="85"/>
      <c r="V44" s="87"/>
      <c r="W44" s="87"/>
      <c r="X44" s="87"/>
      <c r="Y44" s="85"/>
      <c r="Z44" s="85"/>
      <c r="AA44" s="87"/>
      <c r="AB44" s="87"/>
      <c r="AC44" s="87"/>
      <c r="AD44" s="87"/>
      <c r="AE44" s="87"/>
      <c r="AF44" s="85"/>
      <c r="AG44" s="87"/>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v>2.354802150011E12</v>
      </c>
      <c r="C45" s="156" t="s">
        <v>521</v>
      </c>
      <c r="D45" s="157" t="s">
        <v>415</v>
      </c>
      <c r="E45" s="85"/>
      <c r="F45" s="87"/>
      <c r="G45" s="85"/>
      <c r="H45" s="85"/>
      <c r="I45" s="85"/>
      <c r="J45" s="85"/>
      <c r="K45" s="85"/>
      <c r="L45" s="85"/>
      <c r="M45" s="85"/>
      <c r="N45" s="85"/>
      <c r="O45" s="85"/>
      <c r="P45" s="86"/>
      <c r="Q45" s="85"/>
      <c r="R45" s="85"/>
      <c r="S45" s="85"/>
      <c r="T45" s="85"/>
      <c r="U45" s="85"/>
      <c r="V45" s="85"/>
      <c r="W45" s="85"/>
      <c r="X45" s="85"/>
      <c r="Y45" s="85"/>
      <c r="Z45" s="85"/>
      <c r="AA45" s="85"/>
      <c r="AB45" s="85"/>
      <c r="AC45" s="85"/>
      <c r="AD45" s="87"/>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3</v>
      </c>
      <c r="AL60" s="88">
        <f t="shared" si="6"/>
        <v>2</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2.358104020043E12</v>
      </c>
      <c r="C7" s="83" t="s">
        <v>523</v>
      </c>
      <c r="D7" s="164" t="s">
        <v>51</v>
      </c>
      <c r="E7" s="85"/>
      <c r="F7" s="87" t="s">
        <v>47</v>
      </c>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2.358104020053E12</v>
      </c>
      <c r="C8" s="83" t="s">
        <v>524</v>
      </c>
      <c r="D8" s="16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165">
        <v>3.0</v>
      </c>
      <c r="B9" s="163">
        <v>2.358104020067E12</v>
      </c>
      <c r="C9" s="140" t="s">
        <v>525</v>
      </c>
      <c r="D9" s="166"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67"/>
      <c r="AN9" s="167"/>
      <c r="AO9" s="168"/>
      <c r="AP9" s="169"/>
      <c r="AQ9" s="169"/>
      <c r="AR9" s="169"/>
      <c r="AS9" s="170" t="s">
        <v>526</v>
      </c>
      <c r="AT9" s="169"/>
      <c r="AU9" s="169"/>
      <c r="AV9" s="169"/>
      <c r="AW9" s="169"/>
      <c r="AX9" s="169"/>
      <c r="AY9" s="169"/>
      <c r="AZ9" s="169"/>
      <c r="BA9" s="169"/>
      <c r="BB9" s="169"/>
      <c r="BC9" s="169"/>
      <c r="BD9" s="169"/>
      <c r="BE9" s="169"/>
      <c r="BF9" s="169"/>
    </row>
    <row r="10" ht="21.0" customHeight="1">
      <c r="A10" s="81">
        <v>4.0</v>
      </c>
      <c r="B10" s="91">
        <v>2.358104020039E12</v>
      </c>
      <c r="C10" s="83" t="s">
        <v>102</v>
      </c>
      <c r="D10" s="164" t="s">
        <v>287</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2.358104020044E12</v>
      </c>
      <c r="C11" s="83" t="s">
        <v>352</v>
      </c>
      <c r="D11" s="164" t="s">
        <v>527</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2.358104020038E12</v>
      </c>
      <c r="C12" s="83" t="s">
        <v>528</v>
      </c>
      <c r="D12" s="164" t="s">
        <v>117</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2.358104020063E12</v>
      </c>
      <c r="C13" s="83" t="s">
        <v>529</v>
      </c>
      <c r="D13" s="164"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2.358104020042E12</v>
      </c>
      <c r="C14" s="83" t="s">
        <v>530</v>
      </c>
      <c r="D14" s="164" t="s">
        <v>61</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2.358104020055E12</v>
      </c>
      <c r="C15" s="83" t="s">
        <v>260</v>
      </c>
      <c r="D15" s="164" t="s">
        <v>448</v>
      </c>
      <c r="E15" s="85"/>
      <c r="F15" s="87" t="s">
        <v>47</v>
      </c>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2.358104020045E12</v>
      </c>
      <c r="C16" s="83" t="s">
        <v>531</v>
      </c>
      <c r="D16" s="164" t="s">
        <v>532</v>
      </c>
      <c r="E16" s="87"/>
      <c r="F16" s="87" t="s">
        <v>47</v>
      </c>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1</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2.358104020052E12</v>
      </c>
      <c r="C17" s="83" t="s">
        <v>533</v>
      </c>
      <c r="D17" s="164" t="s">
        <v>252</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165">
        <v>12.0</v>
      </c>
      <c r="B18" s="163">
        <v>2.358104020065E12</v>
      </c>
      <c r="C18" s="140" t="s">
        <v>534</v>
      </c>
      <c r="D18" s="166" t="s">
        <v>535</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88">
        <f t="shared" si="4"/>
        <v>0</v>
      </c>
      <c r="AL18" s="88">
        <f t="shared" si="5"/>
        <v>0</v>
      </c>
      <c r="AM18" s="167"/>
      <c r="AN18" s="167"/>
      <c r="AO18" s="168"/>
      <c r="AP18" s="169"/>
      <c r="AQ18" s="169"/>
      <c r="AR18" s="169"/>
      <c r="AS18" s="170" t="s">
        <v>526</v>
      </c>
      <c r="AT18" s="169"/>
      <c r="AU18" s="169"/>
      <c r="AV18" s="169"/>
      <c r="AW18" s="169"/>
      <c r="AX18" s="169"/>
      <c r="AY18" s="169"/>
      <c r="AZ18" s="169"/>
      <c r="BA18" s="169"/>
      <c r="BB18" s="169"/>
      <c r="BC18" s="169"/>
      <c r="BD18" s="169"/>
      <c r="BE18" s="169"/>
      <c r="BF18" s="169"/>
    </row>
    <row r="19" ht="21.0" customHeight="1">
      <c r="A19" s="81">
        <v>13.0</v>
      </c>
      <c r="B19" s="91">
        <v>2.358104020071E12</v>
      </c>
      <c r="C19" s="83" t="s">
        <v>536</v>
      </c>
      <c r="D19" s="164" t="s">
        <v>332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2.358104020054E12</v>
      </c>
      <c r="C20" s="83" t="s">
        <v>537</v>
      </c>
      <c r="D20" s="164" t="s">
        <v>538</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2.358104020057E12</v>
      </c>
      <c r="C21" s="83" t="s">
        <v>370</v>
      </c>
      <c r="D21" s="164" t="s">
        <v>259</v>
      </c>
      <c r="E21" s="85"/>
      <c r="F21" s="87" t="s">
        <v>47</v>
      </c>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2.358104020064E12</v>
      </c>
      <c r="C22" s="83" t="s">
        <v>539</v>
      </c>
      <c r="D22" s="164" t="s">
        <v>69</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2.358104020049E12</v>
      </c>
      <c r="C23" s="83" t="s">
        <v>540</v>
      </c>
      <c r="D23" s="164" t="s">
        <v>75</v>
      </c>
      <c r="E23" s="85"/>
      <c r="F23" s="87" t="s">
        <v>47</v>
      </c>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65">
        <v>18.0</v>
      </c>
      <c r="B24" s="163">
        <v>2.358104020072E12</v>
      </c>
      <c r="C24" s="140" t="s">
        <v>541</v>
      </c>
      <c r="D24" s="166" t="s">
        <v>132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7"/>
      <c r="AN24" s="167"/>
      <c r="AO24" s="168"/>
      <c r="AP24" s="169"/>
      <c r="AQ24" s="169"/>
      <c r="AR24" s="169"/>
      <c r="AS24" s="170" t="s">
        <v>526</v>
      </c>
      <c r="AT24" s="169"/>
      <c r="AU24" s="169"/>
      <c r="AV24" s="169"/>
      <c r="AW24" s="169"/>
      <c r="AX24" s="169"/>
      <c r="AY24" s="169"/>
      <c r="AZ24" s="169"/>
      <c r="BA24" s="169"/>
      <c r="BB24" s="169"/>
      <c r="BC24" s="169"/>
      <c r="BD24" s="169"/>
      <c r="BE24" s="169"/>
      <c r="BF24" s="169"/>
    </row>
    <row r="25" ht="21.0" customHeight="1">
      <c r="A25" s="81">
        <v>19.0</v>
      </c>
      <c r="B25" s="91">
        <v>2.358104020073E12</v>
      </c>
      <c r="C25" s="83" t="s">
        <v>542</v>
      </c>
      <c r="D25" s="164" t="s">
        <v>86</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2.358104020051E12</v>
      </c>
      <c r="C26" s="83" t="s">
        <v>543</v>
      </c>
      <c r="D26" s="164" t="s">
        <v>140</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2.358104020058E12</v>
      </c>
      <c r="C27" s="83" t="s">
        <v>544</v>
      </c>
      <c r="D27" s="164" t="s">
        <v>140</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2.358104020068E12</v>
      </c>
      <c r="C28" s="83" t="s">
        <v>483</v>
      </c>
      <c r="D28" s="164" t="s">
        <v>142</v>
      </c>
      <c r="E28" s="85"/>
      <c r="F28" s="87" t="s">
        <v>49</v>
      </c>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1</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2.358104020074E12</v>
      </c>
      <c r="C29" s="83" t="s">
        <v>545</v>
      </c>
      <c r="D29" s="164" t="s">
        <v>92</v>
      </c>
      <c r="E29" s="85"/>
      <c r="F29" s="87" t="s">
        <v>49</v>
      </c>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2.35810402005E12</v>
      </c>
      <c r="C30" s="83" t="s">
        <v>507</v>
      </c>
      <c r="D30" s="164" t="s">
        <v>92</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2.358104020061E12</v>
      </c>
      <c r="C31" s="83" t="s">
        <v>546</v>
      </c>
      <c r="D31" s="164" t="s">
        <v>288</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2.358104020056E12</v>
      </c>
      <c r="C32" s="83" t="s">
        <v>547</v>
      </c>
      <c r="D32" s="164" t="s">
        <v>94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2.358104020041E12</v>
      </c>
      <c r="C33" s="83" t="s">
        <v>548</v>
      </c>
      <c r="D33" s="164" t="s">
        <v>94</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2.358104020069E12</v>
      </c>
      <c r="C34" s="83" t="s">
        <v>549</v>
      </c>
      <c r="D34" s="164" t="s">
        <v>147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v>2.358104020062E12</v>
      </c>
      <c r="C35" s="153" t="s">
        <v>550</v>
      </c>
      <c r="D35" s="171" t="s">
        <v>230</v>
      </c>
      <c r="E35" s="85"/>
      <c r="F35" s="87" t="s">
        <v>48</v>
      </c>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v>2.35810402007E12</v>
      </c>
      <c r="C36" s="153" t="s">
        <v>148</v>
      </c>
      <c r="D36" s="171" t="s">
        <v>185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v>2.358104020047E12</v>
      </c>
      <c r="C37" s="153" t="s">
        <v>551</v>
      </c>
      <c r="D37" s="171" t="s">
        <v>185</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v>2.35810402006E12</v>
      </c>
      <c r="C38" s="153" t="s">
        <v>512</v>
      </c>
      <c r="D38" s="171" t="s">
        <v>513</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v>2.358104020046E12</v>
      </c>
      <c r="C39" s="153" t="s">
        <v>552</v>
      </c>
      <c r="D39" s="171" t="s">
        <v>515</v>
      </c>
      <c r="E39" s="87"/>
      <c r="F39" s="85"/>
      <c r="G39" s="85"/>
      <c r="H39" s="85"/>
      <c r="I39" s="85"/>
      <c r="J39" s="85"/>
      <c r="K39" s="87"/>
      <c r="L39" s="85"/>
      <c r="M39" s="85"/>
      <c r="N39" s="85"/>
      <c r="O39" s="85"/>
      <c r="P39" s="86"/>
      <c r="Q39" s="85"/>
      <c r="R39" s="85"/>
      <c r="S39" s="85"/>
      <c r="T39" s="85"/>
      <c r="U39" s="85"/>
      <c r="V39" s="85"/>
      <c r="W39" s="85"/>
      <c r="X39" s="85"/>
      <c r="Y39" s="85"/>
      <c r="Z39" s="85"/>
      <c r="AA39" s="85"/>
      <c r="AB39" s="85"/>
      <c r="AC39" s="85"/>
      <c r="AD39" s="85"/>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v>2.358104020066E12</v>
      </c>
      <c r="C40" s="153" t="s">
        <v>553</v>
      </c>
      <c r="D40" s="171" t="s">
        <v>100</v>
      </c>
      <c r="E40" s="85"/>
      <c r="F40" s="87" t="s">
        <v>49</v>
      </c>
      <c r="G40" s="87"/>
      <c r="H40" s="85"/>
      <c r="I40" s="87"/>
      <c r="J40" s="85"/>
      <c r="K40" s="85"/>
      <c r="L40" s="85"/>
      <c r="M40" s="85"/>
      <c r="N40" s="85"/>
      <c r="O40" s="85"/>
      <c r="P40" s="92"/>
      <c r="Q40" s="85"/>
      <c r="R40" s="85"/>
      <c r="S40" s="87"/>
      <c r="T40" s="87"/>
      <c r="U40" s="85"/>
      <c r="V40" s="85"/>
      <c r="W40" s="87"/>
      <c r="X40" s="85"/>
      <c r="Y40" s="87"/>
      <c r="Z40" s="85"/>
      <c r="AA40" s="85"/>
      <c r="AB40" s="85"/>
      <c r="AC40" s="87"/>
      <c r="AD40" s="87"/>
      <c r="AE40" s="85"/>
      <c r="AF40" s="87"/>
      <c r="AG40" s="85"/>
      <c r="AH40" s="85"/>
      <c r="AI40" s="85"/>
      <c r="AJ40" s="88">
        <f t="shared" si="3"/>
        <v>0</v>
      </c>
      <c r="AK40" s="9">
        <f t="shared" si="4"/>
        <v>0</v>
      </c>
      <c r="AL40" s="9">
        <f t="shared" si="5"/>
        <v>1</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v>2.358104020048E12</v>
      </c>
      <c r="C41" s="153" t="s">
        <v>554</v>
      </c>
      <c r="D41" s="171" t="s">
        <v>100</v>
      </c>
      <c r="E41" s="87"/>
      <c r="F41" s="85"/>
      <c r="G41" s="87"/>
      <c r="H41" s="85"/>
      <c r="I41" s="85"/>
      <c r="J41" s="87"/>
      <c r="K41" s="85"/>
      <c r="L41" s="87"/>
      <c r="M41" s="87"/>
      <c r="N41" s="85"/>
      <c r="O41" s="85"/>
      <c r="P41" s="86"/>
      <c r="Q41" s="87"/>
      <c r="R41" s="87"/>
      <c r="S41" s="87"/>
      <c r="T41" s="85"/>
      <c r="U41" s="87"/>
      <c r="V41" s="87"/>
      <c r="W41" s="87"/>
      <c r="X41" s="85"/>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v>2.358104020076E12</v>
      </c>
      <c r="C42" s="153" t="s">
        <v>555</v>
      </c>
      <c r="D42" s="171" t="s">
        <v>465</v>
      </c>
      <c r="E42" s="85"/>
      <c r="F42" s="87" t="s">
        <v>47</v>
      </c>
      <c r="G42" s="85"/>
      <c r="H42" s="87"/>
      <c r="I42" s="85"/>
      <c r="J42" s="85"/>
      <c r="K42" s="85"/>
      <c r="L42" s="85"/>
      <c r="M42" s="85"/>
      <c r="N42" s="85"/>
      <c r="O42" s="87"/>
      <c r="P42" s="92"/>
      <c r="Q42" s="85"/>
      <c r="R42" s="87"/>
      <c r="S42" s="85"/>
      <c r="T42" s="85"/>
      <c r="U42" s="85"/>
      <c r="V42" s="87"/>
      <c r="W42" s="87"/>
      <c r="X42" s="85"/>
      <c r="Y42" s="87"/>
      <c r="Z42" s="85"/>
      <c r="AA42" s="85"/>
      <c r="AB42" s="85"/>
      <c r="AC42" s="87"/>
      <c r="AD42" s="85"/>
      <c r="AE42" s="85"/>
      <c r="AF42" s="87"/>
      <c r="AG42" s="85"/>
      <c r="AH42" s="85"/>
      <c r="AI42" s="85"/>
      <c r="AJ42" s="88">
        <f t="shared" si="3"/>
        <v>1</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5</v>
      </c>
      <c r="AK52" s="88">
        <f t="shared" si="6"/>
        <v>1</v>
      </c>
      <c r="AL52" s="88">
        <f t="shared" si="6"/>
        <v>3</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2.358102050023E12</v>
      </c>
      <c r="C7" s="83" t="s">
        <v>557</v>
      </c>
      <c r="D7" s="120"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2.358102050003E12</v>
      </c>
      <c r="C8" s="83" t="s">
        <v>558</v>
      </c>
      <c r="D8" s="120" t="s">
        <v>559</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2.358102050014E12</v>
      </c>
      <c r="C9" s="83" t="s">
        <v>444</v>
      </c>
      <c r="D9" s="120" t="s">
        <v>560</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2.358102050021E12</v>
      </c>
      <c r="C10" s="83" t="s">
        <v>561</v>
      </c>
      <c r="D10" s="120" t="s">
        <v>562</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2.358102050002E12</v>
      </c>
      <c r="C11" s="83" t="s">
        <v>563</v>
      </c>
      <c r="D11" s="120" t="s">
        <v>535</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2.358102050028E12</v>
      </c>
      <c r="C12" s="83" t="s">
        <v>564</v>
      </c>
      <c r="D12" s="120" t="s">
        <v>170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2.358102050017E12</v>
      </c>
      <c r="C13" s="83" t="s">
        <v>565</v>
      </c>
      <c r="D13" s="120" t="s">
        <v>495</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2.358102050004E12</v>
      </c>
      <c r="C14" s="83" t="s">
        <v>566</v>
      </c>
      <c r="D14" s="120" t="s">
        <v>415</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2.358102050025E12</v>
      </c>
      <c r="C15" s="83" t="s">
        <v>567</v>
      </c>
      <c r="D15" s="120" t="s">
        <v>340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2.358102050022E12</v>
      </c>
      <c r="C16" s="124" t="s">
        <v>568</v>
      </c>
      <c r="D16" s="125" t="s">
        <v>340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2.35810205003E12</v>
      </c>
      <c r="C17" s="124" t="s">
        <v>569</v>
      </c>
      <c r="D17" s="125" t="s">
        <v>239</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2.358102050008E12</v>
      </c>
      <c r="C18" s="124" t="s">
        <v>570</v>
      </c>
      <c r="D18" s="125" t="s">
        <v>571</v>
      </c>
      <c r="E18" s="85"/>
      <c r="F18" s="85"/>
      <c r="G18" s="87" t="s">
        <v>49</v>
      </c>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2.358102050026E12</v>
      </c>
      <c r="C19" s="124" t="s">
        <v>572</v>
      </c>
      <c r="D19" s="125" t="s">
        <v>75</v>
      </c>
      <c r="E19" s="85"/>
      <c r="F19" s="85"/>
      <c r="G19" s="87" t="s">
        <v>49</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2.358102050029E12</v>
      </c>
      <c r="C20" s="124" t="s">
        <v>573</v>
      </c>
      <c r="D20" s="125" t="s">
        <v>574</v>
      </c>
      <c r="E20" s="85"/>
      <c r="F20" s="85"/>
      <c r="G20" s="87" t="s">
        <v>48</v>
      </c>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1</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2.358102050006E12</v>
      </c>
      <c r="C21" s="124" t="s">
        <v>575</v>
      </c>
      <c r="D21" s="144" t="s">
        <v>576</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2.35810205002E12</v>
      </c>
      <c r="C22" s="124" t="s">
        <v>577</v>
      </c>
      <c r="D22" s="125" t="s">
        <v>578</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2.358102050018E12</v>
      </c>
      <c r="C23" s="124" t="s">
        <v>579</v>
      </c>
      <c r="D23" s="125" t="s">
        <v>578</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2.358102050007E12</v>
      </c>
      <c r="C24" s="139" t="s">
        <v>192</v>
      </c>
      <c r="D24" s="125" t="s">
        <v>179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2.358102050012E12</v>
      </c>
      <c r="C25" s="124" t="s">
        <v>580</v>
      </c>
      <c r="D25" s="125" t="s">
        <v>142</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2.358102050019E12</v>
      </c>
      <c r="C26" s="124" t="s">
        <v>78</v>
      </c>
      <c r="D26" s="125" t="s">
        <v>465</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2.35810205001E12</v>
      </c>
      <c r="C27" s="124" t="s">
        <v>483</v>
      </c>
      <c r="D27" s="125" t="s">
        <v>96</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2.358102050015E12</v>
      </c>
      <c r="C28" s="124" t="s">
        <v>310</v>
      </c>
      <c r="D28" s="125" t="s">
        <v>581</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2.358102050009E12</v>
      </c>
      <c r="C29" s="124" t="s">
        <v>483</v>
      </c>
      <c r="D29" s="125" t="s">
        <v>387</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2.358102050027E12</v>
      </c>
      <c r="C30" s="124" t="s">
        <v>582</v>
      </c>
      <c r="D30" s="125" t="s">
        <v>98</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2.358102050011E12</v>
      </c>
      <c r="C31" s="124" t="s">
        <v>583</v>
      </c>
      <c r="D31" s="144" t="s">
        <v>149</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2.358102050005E12</v>
      </c>
      <c r="C32" s="124" t="s">
        <v>584</v>
      </c>
      <c r="D32" s="125" t="s">
        <v>585</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2.358102050024E12</v>
      </c>
      <c r="C33" s="124" t="s">
        <v>586</v>
      </c>
      <c r="D33" s="125" t="s">
        <v>100</v>
      </c>
      <c r="E33" s="85"/>
      <c r="F33" s="85"/>
      <c r="G33" s="87" t="s">
        <v>49</v>
      </c>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1</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2.358102050016E12</v>
      </c>
      <c r="C34" s="124" t="s">
        <v>587</v>
      </c>
      <c r="D34" s="144" t="s">
        <v>588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2.358102050013E12</v>
      </c>
      <c r="C35" s="139" t="s">
        <v>589</v>
      </c>
      <c r="D35" s="144" t="s">
        <v>237</v>
      </c>
      <c r="E35" s="85"/>
      <c r="F35" s="85"/>
      <c r="G35" s="87" t="s">
        <v>47</v>
      </c>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2.358102050031E12</v>
      </c>
      <c r="C36" s="124" t="s">
        <v>314</v>
      </c>
      <c r="D36" s="125" t="s">
        <v>276</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2.358102050032E12</v>
      </c>
      <c r="C37" s="124" t="s">
        <v>590</v>
      </c>
      <c r="D37" s="125" t="s">
        <v>172</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2.358101030009E12</v>
      </c>
      <c r="C38" s="124" t="s">
        <v>591</v>
      </c>
      <c r="D38" s="125" t="s">
        <v>51</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2.358102050033E12</v>
      </c>
      <c r="C39" s="139" t="s">
        <v>558</v>
      </c>
      <c r="D39" s="125" t="s">
        <v>364</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2.358102050034E12</v>
      </c>
      <c r="C40" s="124" t="s">
        <v>592</v>
      </c>
      <c r="D40" s="125" t="s">
        <v>593</v>
      </c>
      <c r="E40" s="100"/>
      <c r="F40" s="100"/>
      <c r="G40" s="100"/>
      <c r="H40" s="100"/>
      <c r="I40" s="101"/>
      <c r="J40" s="100"/>
      <c r="K40" s="100"/>
      <c r="L40" s="100"/>
      <c r="M40" s="100"/>
      <c r="N40" s="100"/>
      <c r="O40" s="100"/>
      <c r="P40" s="100"/>
      <c r="Q40" s="100"/>
      <c r="R40" s="100"/>
      <c r="S40" s="100"/>
      <c r="T40" s="100"/>
      <c r="U40" s="100"/>
      <c r="V40" s="100"/>
      <c r="W40" s="100"/>
      <c r="X40" s="101"/>
      <c r="Y40" s="100"/>
      <c r="Z40" s="100"/>
      <c r="AA40" s="100"/>
      <c r="AB40" s="100"/>
      <c r="AC40" s="100"/>
      <c r="AD40" s="101"/>
      <c r="AE40" s="101"/>
      <c r="AF40" s="101"/>
      <c r="AG40" s="101"/>
      <c r="AH40" s="101"/>
      <c r="AI40" s="100"/>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0">
        <v>2.358102050035E12</v>
      </c>
      <c r="C41" s="172" t="s">
        <v>594</v>
      </c>
      <c r="D41" s="173" t="s">
        <v>147</v>
      </c>
      <c r="E41" s="101"/>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2"/>
      <c r="C42" s="133"/>
      <c r="D42" s="174"/>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33"/>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c r="C44" s="133"/>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2"/>
      <c r="C45" s="133"/>
      <c r="D45" s="174"/>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2"/>
      <c r="C46" s="133"/>
      <c r="D46" s="174"/>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105</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v>
      </c>
      <c r="AK47" s="88">
        <f t="shared" si="6"/>
        <v>1</v>
      </c>
      <c r="AL47" s="88">
        <f t="shared" si="6"/>
        <v>3</v>
      </c>
      <c r="AM47" s="88" t="s">
        <v>106</v>
      </c>
      <c r="AN47" s="88" t="s">
        <v>107</v>
      </c>
      <c r="AO47" s="88" t="s">
        <v>108</v>
      </c>
      <c r="AP47" s="64"/>
      <c r="AQ47" s="64"/>
      <c r="AR47" s="76"/>
      <c r="AS47" s="76"/>
      <c r="AT47" s="76"/>
      <c r="AU47" s="76"/>
      <c r="AV47" s="76"/>
      <c r="AW47" s="76"/>
      <c r="AX47" s="76"/>
      <c r="AY47" s="76"/>
      <c r="AZ47" s="76"/>
      <c r="BA47" s="76"/>
      <c r="BB47" s="76"/>
      <c r="BC47" s="76"/>
      <c r="BD47" s="76"/>
      <c r="BE47" s="76"/>
      <c r="BF47" s="76"/>
    </row>
    <row r="48" ht="21.0" customHeight="1">
      <c r="A48" s="106" t="s">
        <v>109</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2.355202050003E12</v>
      </c>
      <c r="C7" s="83" t="s">
        <v>596</v>
      </c>
      <c r="D7" s="84" t="s">
        <v>114</v>
      </c>
      <c r="E7" s="85"/>
      <c r="F7" s="87" t="s">
        <v>47</v>
      </c>
      <c r="G7" s="87" t="s">
        <v>47</v>
      </c>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2</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2.355202050001E12</v>
      </c>
      <c r="C8" s="83" t="s">
        <v>121</v>
      </c>
      <c r="D8" s="84" t="s">
        <v>51</v>
      </c>
      <c r="E8" s="85"/>
      <c r="F8" s="87" t="s">
        <v>47</v>
      </c>
      <c r="G8" s="87" t="s">
        <v>47</v>
      </c>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2</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2.355202050018E12</v>
      </c>
      <c r="C9" s="83" t="s">
        <v>597</v>
      </c>
      <c r="D9" s="84" t="s">
        <v>598</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2.355202050008E12</v>
      </c>
      <c r="C10" s="83" t="s">
        <v>599</v>
      </c>
      <c r="D10" s="84" t="s">
        <v>163</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2.355202050004E12</v>
      </c>
      <c r="C11" s="83" t="s">
        <v>600</v>
      </c>
      <c r="D11" s="84" t="s">
        <v>329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2.355202050016E12</v>
      </c>
      <c r="C12" s="93" t="s">
        <v>399</v>
      </c>
      <c r="D12" s="84" t="s">
        <v>601</v>
      </c>
      <c r="E12" s="85"/>
      <c r="F12" s="87" t="s">
        <v>47</v>
      </c>
      <c r="G12" s="87" t="s">
        <v>47</v>
      </c>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2</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2.355202050019E12</v>
      </c>
      <c r="C13" s="83" t="s">
        <v>602</v>
      </c>
      <c r="D13" s="84" t="s">
        <v>170</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2.355202050023E12</v>
      </c>
      <c r="C14" s="83" t="s">
        <v>603</v>
      </c>
      <c r="D14" s="84" t="s">
        <v>201</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2.355202050009E12</v>
      </c>
      <c r="C15" s="83" t="s">
        <v>604</v>
      </c>
      <c r="D15" s="84" t="s">
        <v>605</v>
      </c>
      <c r="E15" s="85"/>
      <c r="F15" s="85"/>
      <c r="G15" s="87" t="s">
        <v>47</v>
      </c>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1</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2.355202050017E12</v>
      </c>
      <c r="C16" s="83" t="s">
        <v>606</v>
      </c>
      <c r="D16" s="84" t="s">
        <v>172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2.355202050024E12</v>
      </c>
      <c r="C17" s="83" t="s">
        <v>607</v>
      </c>
      <c r="D17" s="84" t="s">
        <v>239</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2.355202050012E12</v>
      </c>
      <c r="C18" s="83" t="s">
        <v>608</v>
      </c>
      <c r="D18" s="84" t="s">
        <v>307</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2.355202050014E12</v>
      </c>
      <c r="C19" s="83" t="s">
        <v>133</v>
      </c>
      <c r="D19" s="84" t="s">
        <v>609</v>
      </c>
      <c r="E19" s="85"/>
      <c r="F19" s="87" t="s">
        <v>48</v>
      </c>
      <c r="G19" s="87" t="s">
        <v>47</v>
      </c>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1</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2.355202050021E12</v>
      </c>
      <c r="C20" s="83" t="s">
        <v>610</v>
      </c>
      <c r="D20" s="84" t="s">
        <v>574</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2.355202050002E12</v>
      </c>
      <c r="C21" s="83" t="s">
        <v>229</v>
      </c>
      <c r="D21" s="84" t="s">
        <v>270</v>
      </c>
      <c r="E21" s="85"/>
      <c r="F21" s="85"/>
      <c r="G21" s="87" t="s">
        <v>47</v>
      </c>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2.355202050011E12</v>
      </c>
      <c r="C22" s="142" t="s">
        <v>308</v>
      </c>
      <c r="D22" s="143" t="s">
        <v>309</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2.355202050015E12</v>
      </c>
      <c r="C23" s="83" t="s">
        <v>611</v>
      </c>
      <c r="D23" s="84" t="s">
        <v>309</v>
      </c>
      <c r="E23" s="85"/>
      <c r="F23" s="85"/>
      <c r="G23" s="87" t="s">
        <v>47</v>
      </c>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2.355202050007E12</v>
      </c>
      <c r="C24" s="83" t="s">
        <v>121</v>
      </c>
      <c r="D24" s="84" t="s">
        <v>179</v>
      </c>
      <c r="E24" s="85"/>
      <c r="F24" s="87" t="s">
        <v>47</v>
      </c>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1</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2.355202050022E12</v>
      </c>
      <c r="C25" s="83" t="s">
        <v>612</v>
      </c>
      <c r="D25" s="84" t="s">
        <v>233</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2.355202050005E12</v>
      </c>
      <c r="C26" s="83" t="s">
        <v>613</v>
      </c>
      <c r="D26" s="84" t="s">
        <v>386</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2.355202050026E12</v>
      </c>
      <c r="C27" s="83" t="s">
        <v>614</v>
      </c>
      <c r="D27" s="84" t="s">
        <v>386</v>
      </c>
      <c r="E27" s="85"/>
      <c r="F27" s="85"/>
      <c r="G27" s="87" t="s">
        <v>47</v>
      </c>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1</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2.35520205001E12</v>
      </c>
      <c r="C28" s="83" t="s">
        <v>615</v>
      </c>
      <c r="D28" s="84" t="s">
        <v>581</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2.355202050013E12</v>
      </c>
      <c r="C29" s="83" t="s">
        <v>616</v>
      </c>
      <c r="D29" s="84" t="s">
        <v>98</v>
      </c>
      <c r="E29" s="85"/>
      <c r="F29" s="87" t="s">
        <v>47</v>
      </c>
      <c r="G29" s="87" t="s">
        <v>47</v>
      </c>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2</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2.355202050025E12</v>
      </c>
      <c r="C30" s="83" t="s">
        <v>617</v>
      </c>
      <c r="D30" s="84" t="s">
        <v>321</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2.355202050028E12</v>
      </c>
      <c r="C31" s="83" t="s">
        <v>618</v>
      </c>
      <c r="D31" s="84" t="s">
        <v>170</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2.355202050027E12</v>
      </c>
      <c r="C32" s="83" t="s">
        <v>619</v>
      </c>
      <c r="D32" s="84" t="s">
        <v>620</v>
      </c>
      <c r="E32" s="85"/>
      <c r="F32" s="87" t="s">
        <v>47</v>
      </c>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2.355202050029E12</v>
      </c>
      <c r="C33" s="83" t="s">
        <v>308</v>
      </c>
      <c r="D33" s="84" t="s">
        <v>621</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03"/>
      <c r="D34" s="10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03"/>
      <c r="D35" s="104"/>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03"/>
      <c r="D36" s="10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03"/>
      <c r="D37" s="10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03"/>
      <c r="D38" s="10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c r="C39" s="133"/>
      <c r="D39" s="17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2"/>
      <c r="C40" s="133"/>
      <c r="D40" s="17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33"/>
      <c r="D41" s="17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13</v>
      </c>
      <c r="AK42" s="88">
        <f t="shared" si="6"/>
        <v>1</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2.355201170012E12</v>
      </c>
      <c r="C7" s="83" t="s">
        <v>590</v>
      </c>
      <c r="D7" s="84" t="s">
        <v>56</v>
      </c>
      <c r="E7" s="87"/>
      <c r="F7" s="85"/>
      <c r="G7" s="85"/>
      <c r="H7" s="85"/>
      <c r="I7" s="87"/>
      <c r="J7" s="85"/>
      <c r="K7" s="87"/>
      <c r="L7" s="87"/>
      <c r="M7" s="85"/>
      <c r="N7" s="85"/>
      <c r="O7" s="85"/>
      <c r="P7" s="92"/>
      <c r="Q7" s="87"/>
      <c r="R7" s="85"/>
      <c r="S7" s="85"/>
      <c r="T7" s="85"/>
      <c r="U7" s="85"/>
      <c r="V7" s="87"/>
      <c r="W7" s="85"/>
      <c r="X7" s="85"/>
      <c r="Y7" s="87"/>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2.35520117001E12</v>
      </c>
      <c r="C8" s="83" t="s">
        <v>429</v>
      </c>
      <c r="D8" s="84" t="s">
        <v>56</v>
      </c>
      <c r="E8" s="85"/>
      <c r="F8" s="87"/>
      <c r="G8" s="87"/>
      <c r="H8" s="85"/>
      <c r="I8" s="87"/>
      <c r="J8" s="85"/>
      <c r="K8" s="87"/>
      <c r="L8" s="85"/>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2.355201170015E12</v>
      </c>
      <c r="C9" s="93" t="s">
        <v>623</v>
      </c>
      <c r="D9" s="84" t="s">
        <v>620</v>
      </c>
      <c r="E9" s="87"/>
      <c r="F9" s="85"/>
      <c r="G9" s="85"/>
      <c r="H9" s="87"/>
      <c r="I9" s="87"/>
      <c r="J9" s="85"/>
      <c r="K9" s="85"/>
      <c r="L9" s="87"/>
      <c r="M9" s="87"/>
      <c r="N9" s="85"/>
      <c r="O9" s="87"/>
      <c r="P9" s="92"/>
      <c r="Q9" s="87"/>
      <c r="R9" s="87"/>
      <c r="S9" s="85"/>
      <c r="T9" s="87"/>
      <c r="U9" s="87"/>
      <c r="V9" s="85"/>
      <c r="W9" s="87"/>
      <c r="X9" s="87"/>
      <c r="Y9" s="87"/>
      <c r="Z9" s="85"/>
      <c r="AA9" s="87"/>
      <c r="AB9" s="87"/>
      <c r="AC9" s="85"/>
      <c r="AD9" s="87"/>
      <c r="AE9" s="87"/>
      <c r="AF9" s="87"/>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2.355201170009E12</v>
      </c>
      <c r="C10" s="83" t="s">
        <v>418</v>
      </c>
      <c r="D10" s="84" t="s">
        <v>620</v>
      </c>
      <c r="E10" s="85"/>
      <c r="F10" s="85"/>
      <c r="G10" s="85"/>
      <c r="H10" s="85"/>
      <c r="I10" s="87"/>
      <c r="J10" s="87"/>
      <c r="K10" s="87"/>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2.355201170007E12</v>
      </c>
      <c r="C11" s="83" t="s">
        <v>624</v>
      </c>
      <c r="D11" s="84" t="s">
        <v>562</v>
      </c>
      <c r="E11" s="85"/>
      <c r="F11" s="85"/>
      <c r="G11" s="85"/>
      <c r="H11" s="87"/>
      <c r="I11" s="85"/>
      <c r="J11" s="85"/>
      <c r="K11" s="85"/>
      <c r="L11" s="87"/>
      <c r="M11" s="87"/>
      <c r="N11" s="85"/>
      <c r="O11" s="85"/>
      <c r="P11" s="86"/>
      <c r="Q11" s="85"/>
      <c r="R11" s="87"/>
      <c r="S11" s="87"/>
      <c r="T11" s="87"/>
      <c r="U11" s="85"/>
      <c r="V11" s="85"/>
      <c r="W11" s="85"/>
      <c r="X11" s="85"/>
      <c r="Y11" s="85"/>
      <c r="Z11" s="87"/>
      <c r="AA11" s="87"/>
      <c r="AB11" s="87"/>
      <c r="AC11" s="85"/>
      <c r="AD11" s="85"/>
      <c r="AE11" s="87"/>
      <c r="AF11" s="85"/>
      <c r="AG11" s="85"/>
      <c r="AH11" s="85"/>
      <c r="AI11" s="87"/>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2.355201170005E12</v>
      </c>
      <c r="C12" s="83" t="s">
        <v>242</v>
      </c>
      <c r="D12" s="84" t="s">
        <v>201</v>
      </c>
      <c r="E12" s="85"/>
      <c r="F12" s="87"/>
      <c r="G12" s="85"/>
      <c r="H12" s="85"/>
      <c r="I12" s="87"/>
      <c r="J12" s="87"/>
      <c r="K12" s="85"/>
      <c r="L12" s="87"/>
      <c r="M12" s="87"/>
      <c r="N12" s="87"/>
      <c r="O12" s="85"/>
      <c r="P12" s="92"/>
      <c r="Q12" s="85"/>
      <c r="R12" s="85"/>
      <c r="S12" s="85"/>
      <c r="T12" s="87"/>
      <c r="U12" s="85"/>
      <c r="V12" s="85"/>
      <c r="W12" s="85"/>
      <c r="X12" s="87"/>
      <c r="Y12" s="87"/>
      <c r="Z12" s="85"/>
      <c r="AA12" s="87"/>
      <c r="AB12" s="87"/>
      <c r="AC12" s="85"/>
      <c r="AD12" s="85"/>
      <c r="AE12" s="87"/>
      <c r="AF12" s="85"/>
      <c r="AG12" s="87"/>
      <c r="AH12" s="87"/>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175" t="s">
        <v>48</v>
      </c>
      <c r="B13" s="91">
        <v>2.355201170014E12</v>
      </c>
      <c r="C13" s="83" t="s">
        <v>582</v>
      </c>
      <c r="D13" s="84" t="s">
        <v>201</v>
      </c>
      <c r="E13" s="87"/>
      <c r="F13" s="87"/>
      <c r="G13" s="87"/>
      <c r="H13" s="87"/>
      <c r="I13" s="87"/>
      <c r="J13" s="85"/>
      <c r="K13" s="87"/>
      <c r="L13" s="87"/>
      <c r="M13" s="85"/>
      <c r="N13" s="87"/>
      <c r="O13" s="87"/>
      <c r="P13" s="92"/>
      <c r="Q13" s="85"/>
      <c r="R13" s="85"/>
      <c r="S13" s="85"/>
      <c r="T13" s="85"/>
      <c r="U13" s="87"/>
      <c r="V13" s="85"/>
      <c r="W13" s="87"/>
      <c r="X13" s="87"/>
      <c r="Y13" s="87"/>
      <c r="Z13" s="85"/>
      <c r="AA13" s="85"/>
      <c r="AB13" s="87"/>
      <c r="AC13" s="87"/>
      <c r="AD13" s="87"/>
      <c r="AE13" s="87"/>
      <c r="AF13" s="85"/>
      <c r="AG13" s="87"/>
      <c r="AH13" s="85"/>
      <c r="AI13" s="87"/>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2.355201170006E12</v>
      </c>
      <c r="C14" s="83" t="s">
        <v>625</v>
      </c>
      <c r="D14" s="84" t="s">
        <v>201</v>
      </c>
      <c r="E14" s="87"/>
      <c r="F14" s="85"/>
      <c r="G14" s="87"/>
      <c r="H14" s="87"/>
      <c r="I14" s="85"/>
      <c r="J14" s="85"/>
      <c r="K14" s="87"/>
      <c r="L14" s="87"/>
      <c r="M14" s="87"/>
      <c r="N14" s="85"/>
      <c r="O14" s="87"/>
      <c r="P14" s="92"/>
      <c r="Q14" s="85"/>
      <c r="R14" s="85"/>
      <c r="S14" s="87"/>
      <c r="T14" s="85"/>
      <c r="U14" s="85"/>
      <c r="V14" s="85"/>
      <c r="W14" s="87"/>
      <c r="X14" s="85"/>
      <c r="Y14" s="85"/>
      <c r="Z14" s="85"/>
      <c r="AA14" s="85"/>
      <c r="AB14" s="87"/>
      <c r="AC14" s="87"/>
      <c r="AD14" s="85"/>
      <c r="AE14" s="85"/>
      <c r="AF14" s="85"/>
      <c r="AG14" s="85"/>
      <c r="AH14" s="87"/>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2.355201170011E12</v>
      </c>
      <c r="C15" s="83" t="s">
        <v>626</v>
      </c>
      <c r="D15" s="84" t="s">
        <v>432</v>
      </c>
      <c r="E15" s="85"/>
      <c r="F15" s="85"/>
      <c r="G15" s="85"/>
      <c r="H15" s="85"/>
      <c r="I15" s="85"/>
      <c r="J15" s="85"/>
      <c r="K15" s="85"/>
      <c r="L15" s="85"/>
      <c r="M15" s="85"/>
      <c r="N15" s="85"/>
      <c r="O15" s="85"/>
      <c r="P15" s="86"/>
      <c r="Q15" s="85"/>
      <c r="R15" s="85"/>
      <c r="S15" s="85"/>
      <c r="T15" s="85"/>
      <c r="U15" s="85"/>
      <c r="V15" s="85"/>
      <c r="W15" s="85"/>
      <c r="X15" s="87"/>
      <c r="Y15" s="85"/>
      <c r="Z15" s="85"/>
      <c r="AA15" s="85"/>
      <c r="AB15" s="85"/>
      <c r="AC15" s="85"/>
      <c r="AD15" s="85"/>
      <c r="AE15" s="87"/>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2.355201170016E12</v>
      </c>
      <c r="C16" s="83" t="s">
        <v>627</v>
      </c>
      <c r="D16" s="84" t="s">
        <v>628</v>
      </c>
      <c r="E16" s="85"/>
      <c r="F16" s="85"/>
      <c r="G16" s="85"/>
      <c r="H16" s="87"/>
      <c r="I16" s="85"/>
      <c r="J16" s="85"/>
      <c r="K16" s="87"/>
      <c r="L16" s="87"/>
      <c r="M16" s="85"/>
      <c r="N16" s="85"/>
      <c r="O16" s="85"/>
      <c r="P16" s="92"/>
      <c r="Q16" s="87"/>
      <c r="R16" s="85"/>
      <c r="S16" s="85"/>
      <c r="T16" s="85"/>
      <c r="U16" s="85"/>
      <c r="V16" s="87"/>
      <c r="W16" s="85"/>
      <c r="X16" s="85"/>
      <c r="Y16" s="87"/>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2.355201170004E12</v>
      </c>
      <c r="C17" s="83" t="s">
        <v>629</v>
      </c>
      <c r="D17" s="84" t="s">
        <v>276</v>
      </c>
      <c r="E17" s="87"/>
      <c r="F17" s="85"/>
      <c r="G17" s="85"/>
      <c r="H17" s="85"/>
      <c r="I17" s="85"/>
      <c r="J17" s="85"/>
      <c r="K17" s="87"/>
      <c r="L17" s="85"/>
      <c r="M17" s="87"/>
      <c r="N17" s="85"/>
      <c r="O17" s="85"/>
      <c r="P17" s="86"/>
      <c r="Q17" s="85"/>
      <c r="R17" s="87"/>
      <c r="S17" s="87"/>
      <c r="T17" s="87"/>
      <c r="U17" s="87"/>
      <c r="V17" s="85"/>
      <c r="W17" s="85"/>
      <c r="X17" s="85"/>
      <c r="Y17" s="85"/>
      <c r="Z17" s="85"/>
      <c r="AA17" s="85"/>
      <c r="AB17" s="87"/>
      <c r="AC17" s="85"/>
      <c r="AD17" s="85"/>
      <c r="AE17" s="85"/>
      <c r="AF17" s="87"/>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2.355201170001E12</v>
      </c>
      <c r="C18" s="83" t="s">
        <v>385</v>
      </c>
      <c r="D18" s="84" t="s">
        <v>630</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7"/>
      <c r="AD18" s="87"/>
      <c r="AE18" s="85"/>
      <c r="AF18" s="85"/>
      <c r="AG18" s="85"/>
      <c r="AH18" s="85"/>
      <c r="AI18" s="87"/>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2.355201170013E12</v>
      </c>
      <c r="C19" s="83" t="s">
        <v>483</v>
      </c>
      <c r="D19" s="84" t="s">
        <v>215</v>
      </c>
      <c r="E19" s="87"/>
      <c r="F19" s="85"/>
      <c r="G19" s="85"/>
      <c r="H19" s="85"/>
      <c r="I19" s="85"/>
      <c r="J19" s="85"/>
      <c r="K19" s="85"/>
      <c r="L19" s="87"/>
      <c r="M19" s="85"/>
      <c r="N19" s="85"/>
      <c r="O19" s="85"/>
      <c r="P19" s="86"/>
      <c r="Q19" s="87"/>
      <c r="R19" s="85"/>
      <c r="S19" s="85"/>
      <c r="T19" s="85"/>
      <c r="U19" s="85"/>
      <c r="V19" s="85"/>
      <c r="W19" s="85"/>
      <c r="X19" s="85"/>
      <c r="Y19" s="85"/>
      <c r="Z19" s="85"/>
      <c r="AA19" s="85"/>
      <c r="AB19" s="85"/>
      <c r="AC19" s="85"/>
      <c r="AD19" s="85"/>
      <c r="AE19" s="85"/>
      <c r="AF19" s="87"/>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2.355201170002E12</v>
      </c>
      <c r="C20" s="83" t="s">
        <v>631</v>
      </c>
      <c r="D20" s="84" t="s">
        <v>136</v>
      </c>
      <c r="E20" s="85"/>
      <c r="F20" s="85"/>
      <c r="G20" s="85"/>
      <c r="H20" s="85"/>
      <c r="I20" s="85"/>
      <c r="J20" s="85"/>
      <c r="K20" s="85"/>
      <c r="L20" s="87"/>
      <c r="M20" s="85"/>
      <c r="N20" s="85"/>
      <c r="O20" s="85"/>
      <c r="P20" s="86"/>
      <c r="Q20" s="87"/>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2.355201170003E12</v>
      </c>
      <c r="C21" s="83" t="s">
        <v>148</v>
      </c>
      <c r="D21" s="84" t="s">
        <v>142</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2.355201170008E12</v>
      </c>
      <c r="C22" s="83" t="s">
        <v>632</v>
      </c>
      <c r="D22" s="84" t="s">
        <v>320</v>
      </c>
      <c r="E22" s="85"/>
      <c r="F22" s="87"/>
      <c r="G22" s="85"/>
      <c r="H22" s="85"/>
      <c r="I22" s="87"/>
      <c r="J22" s="85"/>
      <c r="K22" s="85"/>
      <c r="L22" s="85"/>
      <c r="M22" s="85"/>
      <c r="N22" s="85"/>
      <c r="O22" s="85"/>
      <c r="P22" s="86"/>
      <c r="Q22" s="85"/>
      <c r="R22" s="87"/>
      <c r="S22" s="85"/>
      <c r="T22" s="87"/>
      <c r="U22" s="87"/>
      <c r="V22" s="85"/>
      <c r="W22" s="85"/>
      <c r="X22" s="85"/>
      <c r="Y22" s="85"/>
      <c r="Z22" s="85"/>
      <c r="AA22" s="85"/>
      <c r="AB22" s="87"/>
      <c r="AC22" s="85"/>
      <c r="AD22" s="85"/>
      <c r="AE22" s="87"/>
      <c r="AF22" s="85"/>
      <c r="AG22" s="87"/>
      <c r="AH22" s="87"/>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2.355201170017E12</v>
      </c>
      <c r="C23" s="83" t="s">
        <v>633</v>
      </c>
      <c r="D23" s="84" t="s">
        <v>574</v>
      </c>
      <c r="E23" s="87"/>
      <c r="F23" s="87"/>
      <c r="G23" s="87"/>
      <c r="H23" s="87"/>
      <c r="I23" s="85"/>
      <c r="J23" s="85"/>
      <c r="K23" s="85"/>
      <c r="L23" s="85"/>
      <c r="M23" s="87"/>
      <c r="N23" s="85"/>
      <c r="O23" s="87"/>
      <c r="P23" s="92"/>
      <c r="Q23" s="85"/>
      <c r="R23" s="85"/>
      <c r="S23" s="87"/>
      <c r="T23" s="85"/>
      <c r="U23" s="87"/>
      <c r="V23" s="85"/>
      <c r="W23" s="85"/>
      <c r="X23" s="85"/>
      <c r="Y23" s="85"/>
      <c r="Z23" s="85"/>
      <c r="AA23" s="87"/>
      <c r="AB23" s="85"/>
      <c r="AC23" s="87"/>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2.355201170018E12</v>
      </c>
      <c r="C24" s="83" t="s">
        <v>634</v>
      </c>
      <c r="D24" s="84" t="s">
        <v>288</v>
      </c>
      <c r="E24" s="87"/>
      <c r="F24" s="85"/>
      <c r="G24" s="85"/>
      <c r="H24" s="87"/>
      <c r="I24" s="85"/>
      <c r="J24" s="85"/>
      <c r="K24" s="87"/>
      <c r="L24" s="87"/>
      <c r="M24" s="87"/>
      <c r="N24" s="85"/>
      <c r="O24" s="85"/>
      <c r="P24" s="86"/>
      <c r="Q24" s="87"/>
      <c r="R24" s="85"/>
      <c r="S24" s="87"/>
      <c r="T24" s="85"/>
      <c r="U24" s="85"/>
      <c r="V24" s="85"/>
      <c r="W24" s="85"/>
      <c r="X24" s="85"/>
      <c r="Y24" s="85"/>
      <c r="Z24" s="85"/>
      <c r="AA24" s="85"/>
      <c r="AB24" s="85"/>
      <c r="AC24" s="85"/>
      <c r="AD24" s="85"/>
      <c r="AE24" s="85"/>
      <c r="AF24" s="85"/>
      <c r="AG24" s="85"/>
      <c r="AH24" s="87"/>
      <c r="AI24" s="87"/>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2.355201150025E12</v>
      </c>
      <c r="C25" s="83" t="s">
        <v>635</v>
      </c>
      <c r="D25" s="84" t="s">
        <v>402</v>
      </c>
      <c r="E25" s="87"/>
      <c r="F25" s="85"/>
      <c r="G25" s="85"/>
      <c r="H25" s="85"/>
      <c r="I25" s="87"/>
      <c r="J25" s="85"/>
      <c r="K25" s="87"/>
      <c r="L25" s="87"/>
      <c r="M25" s="85"/>
      <c r="N25" s="85"/>
      <c r="O25" s="85"/>
      <c r="P25" s="92"/>
      <c r="Q25" s="87"/>
      <c r="R25" s="85"/>
      <c r="S25" s="85"/>
      <c r="T25" s="85"/>
      <c r="U25" s="85"/>
      <c r="V25" s="87"/>
      <c r="W25" s="85"/>
      <c r="X25" s="87"/>
      <c r="Y25" s="85"/>
      <c r="Z25" s="85"/>
      <c r="AA25" s="85"/>
      <c r="AB25" s="85"/>
      <c r="AC25" s="87"/>
      <c r="AD25" s="87"/>
      <c r="AE25" s="87"/>
      <c r="AF25" s="85"/>
      <c r="AG25" s="87"/>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2.355201170019E12</v>
      </c>
      <c r="C26" s="83" t="s">
        <v>636</v>
      </c>
      <c r="D26" s="84" t="s">
        <v>273</v>
      </c>
      <c r="E26" s="85"/>
      <c r="F26" s="87" t="s">
        <v>47</v>
      </c>
      <c r="G26" s="85"/>
      <c r="H26" s="87"/>
      <c r="I26" s="85"/>
      <c r="J26" s="85"/>
      <c r="K26" s="85"/>
      <c r="L26" s="87"/>
      <c r="M26" s="87"/>
      <c r="N26" s="85"/>
      <c r="O26" s="85"/>
      <c r="P26" s="86"/>
      <c r="Q26" s="87"/>
      <c r="R26" s="87"/>
      <c r="S26" s="87"/>
      <c r="T26" s="87"/>
      <c r="U26" s="85"/>
      <c r="V26" s="85"/>
      <c r="W26" s="85"/>
      <c r="X26" s="87"/>
      <c r="Y26" s="85"/>
      <c r="Z26" s="87"/>
      <c r="AA26" s="85"/>
      <c r="AB26" s="87"/>
      <c r="AC26" s="85"/>
      <c r="AD26" s="85"/>
      <c r="AE26" s="85"/>
      <c r="AF26" s="87"/>
      <c r="AG26" s="87"/>
      <c r="AH26" s="85"/>
      <c r="AI26" s="85"/>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2.355201170075E12</v>
      </c>
      <c r="C27" s="83" t="s">
        <v>558</v>
      </c>
      <c r="D27" s="84" t="s">
        <v>361</v>
      </c>
      <c r="E27" s="85"/>
      <c r="F27" s="85"/>
      <c r="G27" s="85"/>
      <c r="H27" s="85"/>
      <c r="I27" s="85"/>
      <c r="J27" s="85"/>
      <c r="K27" s="85"/>
      <c r="L27" s="85"/>
      <c r="M27" s="85"/>
      <c r="N27" s="85"/>
      <c r="O27" s="85"/>
      <c r="P27" s="86"/>
      <c r="Q27" s="85"/>
      <c r="R27" s="85"/>
      <c r="S27" s="85"/>
      <c r="T27" s="85"/>
      <c r="U27" s="85"/>
      <c r="V27" s="85"/>
      <c r="W27" s="85"/>
      <c r="X27" s="85"/>
      <c r="Y27" s="85"/>
      <c r="Z27" s="85"/>
      <c r="AA27" s="87"/>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2.35520117002E12</v>
      </c>
      <c r="C28" s="83" t="s">
        <v>637</v>
      </c>
      <c r="D28" s="84" t="s">
        <v>301</v>
      </c>
      <c r="E28" s="85"/>
      <c r="F28" s="85"/>
      <c r="G28" s="85"/>
      <c r="H28" s="87"/>
      <c r="I28" s="85"/>
      <c r="J28" s="85"/>
      <c r="K28" s="85"/>
      <c r="L28" s="85"/>
      <c r="M28" s="85"/>
      <c r="N28" s="85"/>
      <c r="O28" s="85"/>
      <c r="P28" s="92"/>
      <c r="Q28" s="85"/>
      <c r="R28" s="85"/>
      <c r="S28" s="85"/>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2.355201170074E12</v>
      </c>
      <c r="C29" s="83" t="s">
        <v>638</v>
      </c>
      <c r="D29" s="84" t="s">
        <v>51</v>
      </c>
      <c r="E29" s="85"/>
      <c r="F29" s="85"/>
      <c r="G29" s="87"/>
      <c r="H29" s="85"/>
      <c r="I29" s="85"/>
      <c r="J29" s="85"/>
      <c r="K29" s="85"/>
      <c r="L29" s="85"/>
      <c r="M29" s="85"/>
      <c r="N29" s="85"/>
      <c r="O29" s="85"/>
      <c r="P29" s="86"/>
      <c r="Q29" s="85"/>
      <c r="R29" s="85"/>
      <c r="S29" s="87"/>
      <c r="T29" s="87"/>
      <c r="U29" s="85"/>
      <c r="V29" s="85"/>
      <c r="W29" s="85"/>
      <c r="X29" s="85"/>
      <c r="Y29" s="85"/>
      <c r="Z29" s="85"/>
      <c r="AA29" s="87"/>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2.355201170073E12</v>
      </c>
      <c r="C30" s="83" t="s">
        <v>223</v>
      </c>
      <c r="D30" s="84" t="s">
        <v>302</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2.35501170021E11</v>
      </c>
      <c r="C31" s="153" t="s">
        <v>639</v>
      </c>
      <c r="D31" s="159" t="s">
        <v>170</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2.355102160026E12</v>
      </c>
      <c r="C32" s="153" t="s">
        <v>640</v>
      </c>
      <c r="D32" s="159" t="s">
        <v>117</v>
      </c>
      <c r="E32" s="85"/>
      <c r="F32" s="85"/>
      <c r="G32" s="87"/>
      <c r="H32" s="85"/>
      <c r="I32" s="85"/>
      <c r="J32" s="85"/>
      <c r="K32" s="87"/>
      <c r="L32" s="87"/>
      <c r="M32" s="87"/>
      <c r="N32" s="85"/>
      <c r="O32" s="87"/>
      <c r="P32" s="86"/>
      <c r="Q32" s="85"/>
      <c r="R32" s="85"/>
      <c r="S32" s="85"/>
      <c r="T32" s="85"/>
      <c r="U32" s="85"/>
      <c r="V32" s="87"/>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v>2.355102160027E12</v>
      </c>
      <c r="C33" s="156" t="s">
        <v>641</v>
      </c>
      <c r="D33" s="157" t="s">
        <v>432</v>
      </c>
      <c r="E33" s="85"/>
      <c r="F33" s="85"/>
      <c r="G33" s="85"/>
      <c r="H33" s="85"/>
      <c r="I33" s="85"/>
      <c r="J33" s="85"/>
      <c r="K33" s="85"/>
      <c r="L33" s="85"/>
      <c r="M33" s="85"/>
      <c r="N33" s="85"/>
      <c r="O33" s="85"/>
      <c r="P33" s="86"/>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2.355102160034E12</v>
      </c>
      <c r="C34" s="156" t="s">
        <v>384</v>
      </c>
      <c r="D34" s="157" t="s">
        <v>574</v>
      </c>
      <c r="E34" s="85"/>
      <c r="F34" s="87"/>
      <c r="G34" s="85"/>
      <c r="H34" s="85"/>
      <c r="I34" s="85"/>
      <c r="J34" s="85"/>
      <c r="K34" s="85"/>
      <c r="L34" s="85"/>
      <c r="M34" s="87"/>
      <c r="N34" s="85"/>
      <c r="O34" s="85"/>
      <c r="P34" s="86"/>
      <c r="Q34" s="85"/>
      <c r="R34" s="85"/>
      <c r="S34" s="85"/>
      <c r="T34" s="87"/>
      <c r="U34" s="85"/>
      <c r="V34" s="85"/>
      <c r="W34" s="85"/>
      <c r="X34" s="85"/>
      <c r="Y34" s="85"/>
      <c r="Z34" s="85"/>
      <c r="AA34" s="87"/>
      <c r="AB34" s="85"/>
      <c r="AC34" s="85"/>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v>2.355102160024E12</v>
      </c>
      <c r="C35" s="156" t="s">
        <v>642</v>
      </c>
      <c r="D35" s="157" t="s">
        <v>276</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2.355102160011E12</v>
      </c>
      <c r="C36" s="156" t="s">
        <v>643</v>
      </c>
      <c r="D36" s="157" t="s">
        <v>215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2.355102160068E12</v>
      </c>
      <c r="C37" s="156" t="s">
        <v>644</v>
      </c>
      <c r="D37" s="157" t="s">
        <v>112</v>
      </c>
      <c r="E37" s="85"/>
      <c r="F37" s="85"/>
      <c r="G37" s="85"/>
      <c r="H37" s="85"/>
      <c r="I37" s="85"/>
      <c r="J37" s="85"/>
      <c r="K37" s="87"/>
      <c r="L37" s="85"/>
      <c r="M37" s="85"/>
      <c r="N37" s="85"/>
      <c r="O37" s="85"/>
      <c r="P37" s="86"/>
      <c r="Q37" s="87"/>
      <c r="R37" s="85"/>
      <c r="S37" s="85"/>
      <c r="T37" s="85"/>
      <c r="U37" s="85"/>
      <c r="V37" s="85"/>
      <c r="W37" s="85"/>
      <c r="X37" s="85"/>
      <c r="Y37" s="87"/>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2.355102160043E12</v>
      </c>
      <c r="C38" s="156" t="s">
        <v>645</v>
      </c>
      <c r="D38" s="157" t="s">
        <v>170</v>
      </c>
      <c r="E38" s="85"/>
      <c r="F38" s="85"/>
      <c r="G38" s="85"/>
      <c r="H38" s="85"/>
      <c r="I38" s="85"/>
      <c r="J38" s="85"/>
      <c r="K38" s="85"/>
      <c r="L38" s="85"/>
      <c r="M38" s="85"/>
      <c r="N38" s="85"/>
      <c r="O38" s="85"/>
      <c r="P38" s="86"/>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v>2.355102160052E12</v>
      </c>
      <c r="C39" s="156" t="s">
        <v>646</v>
      </c>
      <c r="D39" s="157" t="s">
        <v>605</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v>2.355102160051E12</v>
      </c>
      <c r="C40" s="156" t="s">
        <v>646</v>
      </c>
      <c r="D40" s="157" t="s">
        <v>574</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v>2.35510216005E12</v>
      </c>
      <c r="C41" s="156" t="s">
        <v>418</v>
      </c>
      <c r="D41" s="157" t="s">
        <v>647</v>
      </c>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105</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0</v>
      </c>
      <c r="AL42" s="88">
        <f t="shared" si="6"/>
        <v>0</v>
      </c>
      <c r="AM42" s="88" t="s">
        <v>106</v>
      </c>
      <c r="AN42" s="88" t="s">
        <v>107</v>
      </c>
      <c r="AO42" s="88" t="s">
        <v>108</v>
      </c>
      <c r="AP42" s="64"/>
      <c r="AQ42" s="64"/>
      <c r="AR42" s="76"/>
      <c r="AS42" s="76"/>
      <c r="AT42" s="76"/>
      <c r="AU42" s="76"/>
      <c r="AV42" s="76"/>
      <c r="AW42" s="76"/>
      <c r="AX42" s="76"/>
      <c r="AY42" s="76"/>
      <c r="AZ42" s="76"/>
      <c r="BA42" s="76"/>
      <c r="BB42" s="76"/>
      <c r="BC42" s="76"/>
      <c r="BD42" s="76"/>
      <c r="BE42" s="76"/>
      <c r="BF42" s="76"/>
    </row>
    <row r="43" ht="21.0" customHeight="1">
      <c r="A43" s="106" t="s">
        <v>109</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2.355201150011E12</v>
      </c>
      <c r="C7" s="83" t="s">
        <v>649</v>
      </c>
      <c r="D7" s="84" t="s">
        <v>54</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2.355201150006E12</v>
      </c>
      <c r="C8" s="83" t="s">
        <v>650</v>
      </c>
      <c r="D8" s="84" t="s">
        <v>469</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2.355201150002E12</v>
      </c>
      <c r="C9" s="83" t="s">
        <v>204</v>
      </c>
      <c r="D9" s="84" t="s">
        <v>56</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2.355201150013E12</v>
      </c>
      <c r="C10" s="142" t="s">
        <v>651</v>
      </c>
      <c r="D10" s="143" t="s">
        <v>329</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2.355201150019E12</v>
      </c>
      <c r="C11" s="142" t="s">
        <v>652</v>
      </c>
      <c r="D11" s="143" t="s">
        <v>620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2.355201150009E12</v>
      </c>
      <c r="C12" s="83" t="s">
        <v>333</v>
      </c>
      <c r="D12" s="84" t="s">
        <v>620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2.355201150023E12</v>
      </c>
      <c r="C13" s="83" t="s">
        <v>653</v>
      </c>
      <c r="D13" s="84" t="s">
        <v>252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2.35520115001E12</v>
      </c>
      <c r="C14" s="83" t="s">
        <v>654</v>
      </c>
      <c r="D14" s="84" t="s">
        <v>170</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2.355201150016E12</v>
      </c>
      <c r="C15" s="83" t="s">
        <v>655</v>
      </c>
      <c r="D15" s="84" t="s">
        <v>170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2.355201150007E12</v>
      </c>
      <c r="C16" s="83" t="s">
        <v>656</v>
      </c>
      <c r="D16" s="84" t="s">
        <v>450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2.355201150022E12</v>
      </c>
      <c r="C17" s="83" t="s">
        <v>357</v>
      </c>
      <c r="D17" s="84" t="s">
        <v>657</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2.355201150021E12</v>
      </c>
      <c r="C18" s="83" t="s">
        <v>148</v>
      </c>
      <c r="D18" s="84" t="s">
        <v>172</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2.355201150005E12</v>
      </c>
      <c r="C19" s="83" t="s">
        <v>658</v>
      </c>
      <c r="D19" s="84" t="s">
        <v>172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2.355201150012E12</v>
      </c>
      <c r="C20" s="83" t="s">
        <v>659</v>
      </c>
      <c r="D20" s="84" t="s">
        <v>239</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2.355201150003E12</v>
      </c>
      <c r="C21" s="83" t="s">
        <v>519</v>
      </c>
      <c r="D21" s="84" t="s">
        <v>205</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2.355201150004E12</v>
      </c>
      <c r="C22" s="83" t="s">
        <v>660</v>
      </c>
      <c r="D22" s="84" t="s">
        <v>307</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2.35520115002E12</v>
      </c>
      <c r="C23" s="83" t="s">
        <v>661</v>
      </c>
      <c r="D23" s="84" t="s">
        <v>270</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2.355201150008E12</v>
      </c>
      <c r="C24" s="142" t="s">
        <v>662</v>
      </c>
      <c r="D24" s="143" t="s">
        <v>309</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2.355201150015E12</v>
      </c>
      <c r="C25" s="83" t="s">
        <v>663</v>
      </c>
      <c r="D25" s="84" t="s">
        <v>576</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2.355201150014E12</v>
      </c>
      <c r="C26" s="142" t="s">
        <v>158</v>
      </c>
      <c r="D26" s="143" t="s">
        <v>276</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2.355201150018E12</v>
      </c>
      <c r="C27" s="83" t="s">
        <v>664</v>
      </c>
      <c r="D27" s="84" t="s">
        <v>364</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v>2.355201150001E12</v>
      </c>
      <c r="C28" s="153" t="s">
        <v>665</v>
      </c>
      <c r="D28" s="159" t="s">
        <v>98</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v>2.355201150017E12</v>
      </c>
      <c r="C29" s="153" t="s">
        <v>666</v>
      </c>
      <c r="D29" s="159" t="s">
        <v>621</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v>2.355201150024E12</v>
      </c>
      <c r="C30" s="153" t="s">
        <v>308</v>
      </c>
      <c r="D30" s="159" t="s">
        <v>270</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v>2.35520205002E12</v>
      </c>
      <c r="C31" s="153" t="s">
        <v>667</v>
      </c>
      <c r="D31" s="159" t="s">
        <v>205</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v>2.355102160017E12</v>
      </c>
      <c r="C32" s="153" t="s">
        <v>462</v>
      </c>
      <c r="D32" s="159" t="s">
        <v>201</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v>2.355201150026E12</v>
      </c>
      <c r="C33" s="153" t="s">
        <v>148</v>
      </c>
      <c r="D33" s="159" t="s">
        <v>386</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v>2.353401220004E12</v>
      </c>
      <c r="C34" s="153" t="s">
        <v>137</v>
      </c>
      <c r="D34" s="159" t="s">
        <v>172</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6">
        <v>2.355201150078E12</v>
      </c>
      <c r="C35" s="153" t="s">
        <v>668</v>
      </c>
      <c r="D35" s="159" t="s">
        <v>288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v>2.355201150079E12</v>
      </c>
      <c r="C36" s="156" t="s">
        <v>669</v>
      </c>
      <c r="D36" s="157" t="s">
        <v>345</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v>2.35520115008E12</v>
      </c>
      <c r="C37" s="156" t="s">
        <v>211</v>
      </c>
      <c r="D37" s="157" t="s">
        <v>601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v>2.355201150081E12</v>
      </c>
      <c r="C38" s="156" t="s">
        <v>670</v>
      </c>
      <c r="D38" s="157" t="s">
        <v>361</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2.355102160007E12</v>
      </c>
      <c r="C7" s="142" t="s">
        <v>385</v>
      </c>
      <c r="D7" s="143" t="s">
        <v>51</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2.355102160025E12</v>
      </c>
      <c r="C8" s="83" t="s">
        <v>640</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2.355102160018E12</v>
      </c>
      <c r="C9" s="83" t="s">
        <v>308</v>
      </c>
      <c r="D9" s="84" t="s">
        <v>54</v>
      </c>
      <c r="E9" s="85"/>
      <c r="F9" s="87" t="s">
        <v>48</v>
      </c>
      <c r="G9" s="87" t="s">
        <v>48</v>
      </c>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2</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2.355102160074E12</v>
      </c>
      <c r="C10" s="83" t="s">
        <v>672</v>
      </c>
      <c r="D10" s="84" t="s">
        <v>54</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2.355102160012E12</v>
      </c>
      <c r="C11" s="83" t="s">
        <v>673</v>
      </c>
      <c r="D11" s="84" t="s">
        <v>402</v>
      </c>
      <c r="E11" s="85"/>
      <c r="F11" s="87" t="s">
        <v>47</v>
      </c>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2.355102160031E12</v>
      </c>
      <c r="C12" s="83" t="s">
        <v>674</v>
      </c>
      <c r="D12" s="84" t="s">
        <v>163</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2.35510216001E12</v>
      </c>
      <c r="C13" s="83" t="s">
        <v>675</v>
      </c>
      <c r="D13" s="84" t="s">
        <v>163</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2.355102160033E12</v>
      </c>
      <c r="C14" s="83" t="s">
        <v>676</v>
      </c>
      <c r="D14" s="84" t="s">
        <v>620</v>
      </c>
      <c r="E14" s="85"/>
      <c r="F14" s="87" t="s">
        <v>48</v>
      </c>
      <c r="G14" s="87" t="s">
        <v>48</v>
      </c>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2</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2.355102160015E12</v>
      </c>
      <c r="C15" s="83" t="s">
        <v>677</v>
      </c>
      <c r="D15" s="84" t="s">
        <v>252</v>
      </c>
      <c r="E15" s="85"/>
      <c r="F15" s="85"/>
      <c r="G15" s="87" t="s">
        <v>48</v>
      </c>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2.355102160003E12</v>
      </c>
      <c r="C16" s="83" t="s">
        <v>536</v>
      </c>
      <c r="D16" s="84" t="s">
        <v>170</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2.355102160021E12</v>
      </c>
      <c r="C17" s="83" t="s">
        <v>536</v>
      </c>
      <c r="D17" s="84" t="s">
        <v>170</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2.355102160013E12</v>
      </c>
      <c r="C18" s="93" t="s">
        <v>64</v>
      </c>
      <c r="D18" s="84" t="s">
        <v>170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2.355102160029E12</v>
      </c>
      <c r="C19" s="83" t="s">
        <v>610</v>
      </c>
      <c r="D19" s="84" t="s">
        <v>201</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2.35510216002E12</v>
      </c>
      <c r="C20" s="83" t="s">
        <v>678</v>
      </c>
      <c r="D20" s="84" t="s">
        <v>65</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2.355102160032E12</v>
      </c>
      <c r="C21" s="83" t="s">
        <v>590</v>
      </c>
      <c r="D21" s="84" t="s">
        <v>172</v>
      </c>
      <c r="E21" s="85"/>
      <c r="F21" s="85"/>
      <c r="G21" s="85"/>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2.355102160037E12</v>
      </c>
      <c r="C22" s="83" t="s">
        <v>376</v>
      </c>
      <c r="D22" s="84" t="s">
        <v>265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2.355102160005E12</v>
      </c>
      <c r="C23" s="83" t="s">
        <v>548</v>
      </c>
      <c r="D23" s="84" t="s">
        <v>239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91">
        <v>2.355102160075E12</v>
      </c>
      <c r="C24" s="83" t="s">
        <v>679</v>
      </c>
      <c r="D24" s="84" t="s">
        <v>205</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91">
        <v>2.355102160004E12</v>
      </c>
      <c r="C25" s="83" t="s">
        <v>314</v>
      </c>
      <c r="D25" s="84" t="s">
        <v>71</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2.355102160008E12</v>
      </c>
      <c r="C26" s="83" t="s">
        <v>399</v>
      </c>
      <c r="D26" s="84" t="s">
        <v>309</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2.35510216003E12</v>
      </c>
      <c r="C27" s="83" t="s">
        <v>680</v>
      </c>
      <c r="D27" s="84" t="s">
        <v>309</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2.355102160023E12</v>
      </c>
      <c r="C28" s="83" t="s">
        <v>349</v>
      </c>
      <c r="D28" s="84" t="s">
        <v>215</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2.355102160035E12</v>
      </c>
      <c r="C29" s="83" t="s">
        <v>681</v>
      </c>
      <c r="D29" s="84" t="s">
        <v>88</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2.355102160036E12</v>
      </c>
      <c r="C30" s="83" t="s">
        <v>590</v>
      </c>
      <c r="D30" s="84" t="s">
        <v>88</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2.355102160028E12</v>
      </c>
      <c r="C31" s="93" t="s">
        <v>242</v>
      </c>
      <c r="D31" s="84" t="s">
        <v>224</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2.355102160014E12</v>
      </c>
      <c r="C32" s="83" t="s">
        <v>275</v>
      </c>
      <c r="D32" s="84" t="s">
        <v>224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2.355102160001E12</v>
      </c>
      <c r="C33" s="83" t="s">
        <v>682</v>
      </c>
      <c r="D33" s="84" t="s">
        <v>142</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2.355102160019E12</v>
      </c>
      <c r="C34" s="83" t="s">
        <v>683</v>
      </c>
      <c r="D34" s="84" t="s">
        <v>647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2.355102160009E12</v>
      </c>
      <c r="C35" s="83" t="s">
        <v>684</v>
      </c>
      <c r="D35" s="84" t="s">
        <v>685</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2.355102160006E12</v>
      </c>
      <c r="C36" s="83" t="s">
        <v>686</v>
      </c>
      <c r="D36" s="84" t="s">
        <v>687</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2.355102160016E12</v>
      </c>
      <c r="C37" s="83" t="s">
        <v>319</v>
      </c>
      <c r="D37" s="84" t="s">
        <v>215</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46"/>
      <c r="D38" s="17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c r="C39" s="133"/>
      <c r="D39" s="17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33"/>
      <c r="D40" s="17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33"/>
      <c r="D41" s="17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c r="C42" s="133"/>
      <c r="D42" s="174"/>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33"/>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33"/>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33"/>
      <c r="D45" s="162"/>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v>
      </c>
      <c r="AK52" s="88">
        <f t="shared" si="6"/>
        <v>5</v>
      </c>
      <c r="AL52" s="88">
        <f t="shared" si="6"/>
        <v>0</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688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1.0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1">
        <v>2.355102160055E12</v>
      </c>
      <c r="C7" s="83" t="s">
        <v>689</v>
      </c>
      <c r="D7" s="84" t="s">
        <v>112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1">
        <v>2.355102160064E12</v>
      </c>
      <c r="C8" s="83" t="s">
        <v>690</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91">
        <v>2.355102160058E12</v>
      </c>
      <c r="C9" s="83" t="s">
        <v>691</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91">
        <v>2.355102160049E12</v>
      </c>
      <c r="C10" s="83" t="s">
        <v>692</v>
      </c>
      <c r="D10" s="84" t="s">
        <v>51</v>
      </c>
      <c r="E10" s="87"/>
      <c r="F10" s="87" t="s">
        <v>48</v>
      </c>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91">
        <v>2.355102160072E12</v>
      </c>
      <c r="C11" s="83" t="s">
        <v>297</v>
      </c>
      <c r="D11" s="84"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91">
        <v>2.35510216007E12</v>
      </c>
      <c r="C12" s="83" t="s">
        <v>693</v>
      </c>
      <c r="D12" s="84" t="s">
        <v>161</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91">
        <v>2.35510216006E12</v>
      </c>
      <c r="C13" s="83" t="s">
        <v>694</v>
      </c>
      <c r="D13" s="84" t="s">
        <v>163</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91">
        <v>2.355102160071E12</v>
      </c>
      <c r="C14" s="83" t="s">
        <v>695</v>
      </c>
      <c r="D14" s="84" t="s">
        <v>696</v>
      </c>
      <c r="E14" s="85"/>
      <c r="F14" s="85"/>
      <c r="G14" s="85"/>
      <c r="H14" s="85"/>
      <c r="I14" s="85"/>
      <c r="J14" s="85"/>
      <c r="K14" s="85"/>
      <c r="L14" s="85"/>
      <c r="M14" s="85"/>
      <c r="N14" s="85"/>
      <c r="O14" s="85"/>
      <c r="P14" s="92"/>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91">
        <v>2.355102160047E12</v>
      </c>
      <c r="C15" s="83" t="s">
        <v>670</v>
      </c>
      <c r="D15" s="84" t="s">
        <v>417</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91">
        <v>2.355102160073E12</v>
      </c>
      <c r="C16" s="83" t="s">
        <v>697</v>
      </c>
      <c r="D16" s="84" t="s">
        <v>301</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91">
        <v>2.355102160069E12</v>
      </c>
      <c r="C17" s="83" t="s">
        <v>698</v>
      </c>
      <c r="D17" s="84" t="s">
        <v>170</v>
      </c>
      <c r="E17" s="85"/>
      <c r="F17" s="85"/>
      <c r="G17" s="85"/>
      <c r="H17" s="85"/>
      <c r="I17" s="85"/>
      <c r="J17" s="85"/>
      <c r="K17" s="85"/>
      <c r="L17" s="85"/>
      <c r="M17" s="85"/>
      <c r="N17" s="85"/>
      <c r="O17" s="85"/>
      <c r="P17" s="92"/>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91">
        <v>2.355102160056E12</v>
      </c>
      <c r="C18" s="83" t="s">
        <v>64</v>
      </c>
      <c r="D18" s="84" t="s">
        <v>170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91">
        <v>2.355102160066E12</v>
      </c>
      <c r="C19" s="83" t="s">
        <v>699</v>
      </c>
      <c r="D19" s="84" t="s">
        <v>472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91">
        <v>2.355102160059E12</v>
      </c>
      <c r="C20" s="83" t="s">
        <v>640</v>
      </c>
      <c r="D20" s="84" t="s">
        <v>201</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91">
        <v>2.355102160039E12</v>
      </c>
      <c r="C21" s="83" t="s">
        <v>64</v>
      </c>
      <c r="D21" s="84" t="s">
        <v>302</v>
      </c>
      <c r="E21" s="85"/>
      <c r="F21" s="85"/>
      <c r="G21" s="87" t="s">
        <v>49</v>
      </c>
      <c r="H21" s="85"/>
      <c r="I21" s="85"/>
      <c r="J21" s="85"/>
      <c r="K21" s="85"/>
      <c r="L21" s="85"/>
      <c r="M21" s="85"/>
      <c r="N21" s="85"/>
      <c r="O21" s="85"/>
      <c r="P21" s="92"/>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91">
        <v>2.355102160045E12</v>
      </c>
      <c r="C22" s="83" t="s">
        <v>700</v>
      </c>
      <c r="D22" s="84" t="s">
        <v>605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91">
        <v>2.355102160044E12</v>
      </c>
      <c r="C23" s="83" t="s">
        <v>418</v>
      </c>
      <c r="D23" s="84" t="s">
        <v>701</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65">
        <v>18.0</v>
      </c>
      <c r="B24" s="163">
        <v>2.355102160053E12</v>
      </c>
      <c r="C24" s="140" t="s">
        <v>702</v>
      </c>
      <c r="D24" s="120" t="s">
        <v>172</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67"/>
      <c r="AN24" s="167"/>
      <c r="AO24" s="168"/>
      <c r="AP24" s="169"/>
      <c r="AQ24" s="169"/>
      <c r="AR24" s="169"/>
      <c r="AS24" s="169"/>
      <c r="AT24" s="169"/>
      <c r="AU24" s="169"/>
      <c r="AV24" s="169"/>
      <c r="AW24" s="169"/>
      <c r="AX24" s="169"/>
      <c r="AY24" s="169"/>
      <c r="AZ24" s="169"/>
      <c r="BA24" s="169"/>
      <c r="BB24" s="169"/>
      <c r="BC24" s="169"/>
      <c r="BD24" s="169"/>
      <c r="BE24" s="169"/>
      <c r="BF24" s="169"/>
    </row>
    <row r="25" ht="21.0" customHeight="1">
      <c r="A25" s="81">
        <v>19.0</v>
      </c>
      <c r="B25" s="91">
        <v>2.35510216004E12</v>
      </c>
      <c r="C25" s="83" t="s">
        <v>703</v>
      </c>
      <c r="D25" s="84" t="s">
        <v>305</v>
      </c>
      <c r="E25" s="87"/>
      <c r="F25" s="85"/>
      <c r="G25" s="85"/>
      <c r="H25" s="85"/>
      <c r="I25" s="87"/>
      <c r="J25" s="85"/>
      <c r="K25" s="85"/>
      <c r="L25" s="85"/>
      <c r="M25" s="85"/>
      <c r="N25" s="85"/>
      <c r="O25" s="85"/>
      <c r="P25" s="86"/>
      <c r="Q25" s="85"/>
      <c r="R25" s="85"/>
      <c r="S25" s="94"/>
      <c r="T25" s="85"/>
      <c r="U25" s="87"/>
      <c r="V25" s="85"/>
      <c r="W25" s="85"/>
      <c r="X25" s="85"/>
      <c r="Y25" s="87"/>
      <c r="Z25" s="85"/>
      <c r="AA25" s="85"/>
      <c r="AB25" s="85"/>
      <c r="AC25" s="85"/>
      <c r="AD25" s="85"/>
      <c r="AE25" s="85"/>
      <c r="AF25" s="85"/>
      <c r="AG25" s="85"/>
      <c r="AH25" s="85"/>
      <c r="AI25" s="85"/>
      <c r="AJ25" s="179">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91">
        <v>2.355102160065E12</v>
      </c>
      <c r="C26" s="83" t="s">
        <v>704</v>
      </c>
      <c r="D26" s="84" t="s">
        <v>307</v>
      </c>
      <c r="E26" s="85"/>
      <c r="F26" s="85"/>
      <c r="G26" s="85"/>
      <c r="H26" s="85"/>
      <c r="I26" s="85"/>
      <c r="J26" s="85"/>
      <c r="K26" s="85"/>
      <c r="L26" s="85"/>
      <c r="M26" s="85"/>
      <c r="N26" s="85"/>
      <c r="O26" s="85"/>
      <c r="P26" s="86"/>
      <c r="Q26" s="85"/>
      <c r="R26" s="85"/>
      <c r="S26" s="95"/>
      <c r="T26" s="96"/>
      <c r="U26" s="96"/>
      <c r="V26" s="96"/>
      <c r="W26" s="96"/>
      <c r="X26" s="96"/>
      <c r="Y26" s="96"/>
      <c r="Z26" s="96"/>
      <c r="AA26" s="96"/>
      <c r="AB26" s="96"/>
      <c r="AC26" s="96"/>
      <c r="AD26" s="96"/>
      <c r="AE26" s="96"/>
      <c r="AF26" s="96"/>
      <c r="AG26" s="96"/>
      <c r="AH26" s="96"/>
      <c r="AI26" s="96"/>
      <c r="AJ26" s="179">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91">
        <v>2.355102160048E12</v>
      </c>
      <c r="C27" s="83" t="s">
        <v>705</v>
      </c>
      <c r="D27" s="84" t="s">
        <v>628</v>
      </c>
      <c r="E27" s="85"/>
      <c r="F27" s="85"/>
      <c r="G27" s="85"/>
      <c r="H27" s="85"/>
      <c r="I27" s="85"/>
      <c r="J27" s="85"/>
      <c r="K27" s="85"/>
      <c r="L27" s="85"/>
      <c r="M27" s="85"/>
      <c r="N27" s="85"/>
      <c r="O27" s="85"/>
      <c r="P27" s="86"/>
      <c r="Q27" s="85"/>
      <c r="R27" s="94"/>
      <c r="S27" s="97"/>
      <c r="T27" s="85"/>
      <c r="U27" s="85"/>
      <c r="V27" s="96"/>
      <c r="W27" s="96"/>
      <c r="X27" s="96"/>
      <c r="Y27" s="96"/>
      <c r="Z27" s="96"/>
      <c r="AA27" s="96"/>
      <c r="AB27" s="96"/>
      <c r="AC27" s="96"/>
      <c r="AD27" s="96"/>
      <c r="AE27" s="96"/>
      <c r="AF27" s="96"/>
      <c r="AG27" s="96"/>
      <c r="AH27" s="96"/>
      <c r="AI27" s="96"/>
      <c r="AJ27" s="179">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91">
        <v>2.355102160067E12</v>
      </c>
      <c r="C28" s="83" t="s">
        <v>706</v>
      </c>
      <c r="D28" s="84" t="s">
        <v>628</v>
      </c>
      <c r="E28" s="85"/>
      <c r="F28" s="85"/>
      <c r="G28" s="85"/>
      <c r="H28" s="85"/>
      <c r="I28" s="85"/>
      <c r="J28" s="85"/>
      <c r="K28" s="85"/>
      <c r="L28" s="85"/>
      <c r="M28" s="85"/>
      <c r="N28" s="85"/>
      <c r="O28" s="85"/>
      <c r="P28" s="92"/>
      <c r="Q28" s="87"/>
      <c r="R28" s="85"/>
      <c r="S28" s="98"/>
      <c r="T28" s="98"/>
      <c r="U28" s="98"/>
      <c r="V28" s="98"/>
      <c r="W28" s="98"/>
      <c r="X28" s="98"/>
      <c r="Y28" s="98"/>
      <c r="Z28" s="98"/>
      <c r="AA28" s="98"/>
      <c r="AB28" s="98"/>
      <c r="AC28" s="98"/>
      <c r="AD28" s="99"/>
      <c r="AE28" s="98"/>
      <c r="AF28" s="98"/>
      <c r="AG28" s="98"/>
      <c r="AH28" s="98"/>
      <c r="AI28" s="98"/>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91">
        <v>2.355102160063E12</v>
      </c>
      <c r="C29" s="83" t="s">
        <v>707</v>
      </c>
      <c r="D29" s="84" t="s">
        <v>309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91">
        <v>2.355102160054E12</v>
      </c>
      <c r="C30" s="83" t="s">
        <v>708</v>
      </c>
      <c r="D30" s="84" t="s">
        <v>309</v>
      </c>
      <c r="E30" s="85"/>
      <c r="F30" s="85"/>
      <c r="G30" s="87"/>
      <c r="H30" s="85"/>
      <c r="I30" s="85"/>
      <c r="J30" s="85"/>
      <c r="K30" s="85"/>
      <c r="L30" s="85"/>
      <c r="M30" s="85"/>
      <c r="N30" s="87"/>
      <c r="O30" s="85"/>
      <c r="P30" s="92"/>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91">
        <v>2.355102160061E12</v>
      </c>
      <c r="C31" s="83" t="s">
        <v>709</v>
      </c>
      <c r="D31" s="84" t="s">
        <v>273</v>
      </c>
      <c r="E31" s="85"/>
      <c r="F31" s="85"/>
      <c r="G31" s="87"/>
      <c r="H31" s="85"/>
      <c r="I31" s="85"/>
      <c r="J31" s="85"/>
      <c r="K31" s="85"/>
      <c r="L31" s="85"/>
      <c r="M31" s="85"/>
      <c r="N31" s="85"/>
      <c r="O31" s="85"/>
      <c r="P31" s="92"/>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91">
        <v>2.355102160041E12</v>
      </c>
      <c r="C32" s="83" t="s">
        <v>702</v>
      </c>
      <c r="D32" s="84" t="s">
        <v>276</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91">
        <v>2.355102160062E12</v>
      </c>
      <c r="C33" s="83" t="s">
        <v>710</v>
      </c>
      <c r="D33" s="84" t="s">
        <v>142</v>
      </c>
      <c r="E33" s="85"/>
      <c r="F33" s="85"/>
      <c r="G33" s="85"/>
      <c r="H33" s="85"/>
      <c r="I33" s="85"/>
      <c r="J33" s="85"/>
      <c r="K33" s="85"/>
      <c r="L33" s="85"/>
      <c r="M33" s="85"/>
      <c r="N33" s="85"/>
      <c r="O33" s="85"/>
      <c r="P33" s="92"/>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91">
        <v>2.355102160057E12</v>
      </c>
      <c r="C34" s="83" t="s">
        <v>711</v>
      </c>
      <c r="D34" s="84" t="s">
        <v>96</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1">
        <v>2.355102160046E12</v>
      </c>
      <c r="C35" s="83" t="s">
        <v>712</v>
      </c>
      <c r="D35" s="84" t="s">
        <v>98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1">
        <v>2.355102160042E12</v>
      </c>
      <c r="C36" s="83" t="s">
        <v>191</v>
      </c>
      <c r="D36" s="84" t="s">
        <v>361</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1">
        <v>2.354802090003E12</v>
      </c>
      <c r="C37" s="83" t="s">
        <v>713</v>
      </c>
      <c r="D37" s="84" t="s">
        <v>51</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1">
        <v>2.358102050001E12</v>
      </c>
      <c r="C38" s="83" t="s">
        <v>714</v>
      </c>
      <c r="D38" s="84" t="s">
        <v>715</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c r="C39" s="133"/>
      <c r="D39" s="17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33"/>
      <c r="D40" s="17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2"/>
      <c r="C41" s="133"/>
      <c r="D41" s="17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c r="C42" s="133"/>
      <c r="D42" s="174"/>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2"/>
      <c r="C43" s="133"/>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2"/>
      <c r="C44" s="133"/>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33"/>
      <c r="D45" s="174"/>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105</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1</v>
      </c>
      <c r="AL52" s="88">
        <f t="shared" si="6"/>
        <v>1</v>
      </c>
      <c r="AM52" s="88" t="s">
        <v>106</v>
      </c>
      <c r="AN52" s="88" t="s">
        <v>107</v>
      </c>
      <c r="AO52" s="88" t="s">
        <v>108</v>
      </c>
      <c r="AP52" s="64"/>
      <c r="AQ52" s="64"/>
      <c r="AR52" s="76"/>
      <c r="AS52" s="76"/>
      <c r="AT52" s="76"/>
      <c r="AU52" s="76"/>
      <c r="AV52" s="76"/>
      <c r="AW52" s="76"/>
      <c r="AX52" s="76"/>
      <c r="AY52" s="76"/>
      <c r="AZ52" s="76"/>
      <c r="BA52" s="76"/>
      <c r="BB52" s="76"/>
      <c r="BC52" s="76"/>
      <c r="BD52" s="76"/>
      <c r="BE52" s="76"/>
      <c r="BF52" s="76"/>
    </row>
    <row r="53" ht="21.0" customHeight="1">
      <c r="A53" s="106" t="s">
        <v>109</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716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80"/>
      <c r="C7" s="181"/>
      <c r="D7" s="182"/>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6"/>
      <c r="C8" s="137"/>
      <c r="D8" s="138"/>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36"/>
      <c r="C9" s="137"/>
      <c r="D9" s="138"/>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36"/>
      <c r="C10" s="137"/>
      <c r="D10" s="138"/>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36"/>
      <c r="C11" s="137"/>
      <c r="D11" s="138"/>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36"/>
      <c r="C12" s="137"/>
      <c r="D12" s="138"/>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36"/>
      <c r="C13" s="137"/>
      <c r="D13" s="138"/>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36"/>
      <c r="C14" s="137"/>
      <c r="D14" s="138"/>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36"/>
      <c r="C15" s="137"/>
      <c r="D15" s="138"/>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36"/>
      <c r="C16" s="137"/>
      <c r="D16" s="138"/>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36"/>
      <c r="C17" s="137"/>
      <c r="D17" s="138"/>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36"/>
      <c r="C18" s="137"/>
      <c r="D18" s="138"/>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36"/>
      <c r="C19" s="137"/>
      <c r="D19" s="138"/>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36"/>
      <c r="C20" s="137"/>
      <c r="D20" s="138"/>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36"/>
      <c r="C21" s="137"/>
      <c r="D21" s="138"/>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36"/>
      <c r="C22" s="137"/>
      <c r="D22" s="138"/>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36"/>
      <c r="C23" s="137"/>
      <c r="D23" s="138"/>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36"/>
      <c r="C24" s="137"/>
      <c r="D24" s="138"/>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36"/>
      <c r="C25" s="137"/>
      <c r="D25" s="138"/>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36"/>
      <c r="C26" s="137"/>
      <c r="D26" s="138"/>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36"/>
      <c r="C27" s="137"/>
      <c r="D27" s="138"/>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36"/>
      <c r="C28" s="137"/>
      <c r="D28" s="138"/>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36"/>
      <c r="C29" s="137"/>
      <c r="D29" s="138"/>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36"/>
      <c r="C30" s="137"/>
      <c r="D30" s="138"/>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36"/>
      <c r="C31" s="137"/>
      <c r="D31" s="138"/>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36"/>
      <c r="C32" s="137"/>
      <c r="D32" s="138"/>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36"/>
      <c r="C33" s="137"/>
      <c r="D33" s="138"/>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36"/>
      <c r="C34" s="137"/>
      <c r="D34" s="138"/>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6"/>
      <c r="C35" s="137"/>
      <c r="D35" s="138"/>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6"/>
      <c r="C36" s="137"/>
      <c r="D36" s="138"/>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6"/>
      <c r="C37" s="137"/>
      <c r="D37" s="138"/>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6"/>
      <c r="C38" s="137"/>
      <c r="D38" s="13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6"/>
      <c r="C39" s="137"/>
      <c r="D39" s="138"/>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6"/>
      <c r="C40" s="137"/>
      <c r="D40" s="138"/>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6"/>
      <c r="C41" s="137"/>
      <c r="D41" s="138"/>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6"/>
      <c r="C42" s="137"/>
      <c r="D42" s="138"/>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26"/>
      <c r="AN42" s="126"/>
      <c r="AO42" s="126"/>
      <c r="AP42" s="127"/>
      <c r="AQ42" s="127"/>
      <c r="AR42" s="127"/>
      <c r="AS42" s="127"/>
      <c r="AT42" s="127"/>
      <c r="AU42" s="127"/>
      <c r="AV42" s="127"/>
      <c r="AW42" s="127"/>
      <c r="AX42" s="127"/>
      <c r="AY42" s="127"/>
      <c r="AZ42" s="127"/>
      <c r="BA42" s="127"/>
      <c r="BB42" s="127"/>
      <c r="BC42" s="127"/>
      <c r="BD42" s="127"/>
      <c r="BE42" s="127"/>
      <c r="BF42" s="127"/>
    </row>
    <row r="43" ht="21.0" customHeight="1">
      <c r="A43" s="81">
        <v>37.0</v>
      </c>
      <c r="B43" s="136"/>
      <c r="C43" s="137"/>
      <c r="D43" s="138"/>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28"/>
      <c r="AO43" s="64"/>
      <c r="AP43" s="76"/>
      <c r="AQ43" s="76"/>
      <c r="AR43" s="76"/>
      <c r="AS43" s="76"/>
      <c r="AT43" s="76"/>
      <c r="AU43" s="76"/>
      <c r="AV43" s="76"/>
      <c r="AW43" s="76"/>
      <c r="AX43" s="76"/>
      <c r="AY43" s="76"/>
      <c r="AZ43" s="76"/>
      <c r="BA43" s="76"/>
      <c r="BB43" s="76"/>
      <c r="BC43" s="76"/>
      <c r="BD43" s="76"/>
      <c r="BE43" s="76"/>
      <c r="BF43" s="76"/>
    </row>
    <row r="44" ht="21.0" customHeight="1">
      <c r="A44" s="81">
        <v>38.0</v>
      </c>
      <c r="B44" s="136"/>
      <c r="C44" s="137"/>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6"/>
      <c r="C45" s="137"/>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6"/>
      <c r="C46" s="137"/>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6"/>
      <c r="C47" s="137"/>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6"/>
      <c r="C48" s="137"/>
      <c r="D48" s="138"/>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6"/>
      <c r="C49" s="137"/>
      <c r="D49" s="138"/>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35"/>
      <c r="AN49" s="135"/>
      <c r="AO49" s="135"/>
      <c r="AP49" s="135"/>
      <c r="AQ49" s="135"/>
      <c r="AR49" s="135"/>
      <c r="AS49" s="135"/>
      <c r="AT49" s="135"/>
      <c r="AU49" s="135"/>
      <c r="AV49" s="135"/>
      <c r="AW49" s="135"/>
      <c r="AX49" s="135"/>
      <c r="AY49" s="135"/>
      <c r="AZ49" s="135"/>
      <c r="BA49" s="135"/>
      <c r="BB49" s="135"/>
      <c r="BC49" s="135"/>
      <c r="BD49" s="135"/>
      <c r="BE49" s="135"/>
      <c r="BF49" s="135"/>
    </row>
    <row r="50" ht="21.0" customHeight="1">
      <c r="A50" s="81">
        <v>44.0</v>
      </c>
      <c r="B50" s="136"/>
      <c r="C50" s="137"/>
      <c r="D50" s="138"/>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6"/>
      <c r="C51" s="137"/>
      <c r="D51" s="138"/>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6"/>
      <c r="C52" s="137"/>
      <c r="D52" s="138"/>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6"/>
      <c r="C53" s="137"/>
      <c r="D53" s="138"/>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6"/>
      <c r="C54" s="137"/>
      <c r="D54" s="138"/>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6"/>
      <c r="C55" s="137"/>
      <c r="D55" s="138"/>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6"/>
      <c r="C56" s="137"/>
      <c r="D56" s="138"/>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6"/>
      <c r="C57" s="137"/>
      <c r="D57" s="138"/>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6"/>
      <c r="C58" s="137"/>
      <c r="D58" s="138"/>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6"/>
      <c r="C59" s="137"/>
      <c r="D59" s="138"/>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105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106</v>
      </c>
      <c r="AN60" s="88" t="s">
        <v>107</v>
      </c>
      <c r="AO60" s="88" t="s">
        <v>108</v>
      </c>
      <c r="AP60" s="64"/>
      <c r="AQ60" s="64"/>
      <c r="AR60" s="76"/>
      <c r="AS60" s="76"/>
      <c r="AT60" s="76"/>
      <c r="AU60" s="76"/>
      <c r="AV60" s="76"/>
      <c r="AW60" s="76"/>
      <c r="AX60" s="76"/>
      <c r="AY60" s="76"/>
      <c r="AZ60" s="76"/>
      <c r="BA60" s="76"/>
      <c r="BB60" s="76"/>
      <c r="BC60" s="76"/>
      <c r="BD60" s="76"/>
      <c r="BE60" s="76"/>
      <c r="BF60" s="76"/>
    </row>
    <row r="61" ht="21.0" customHeight="1">
      <c r="A61" s="106" t="s">
        <v>109</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