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TKĐH24.2" sheetId="8" r:id="rId11"/>
    <sheet state="visible" name="PCMT24" sheetId="9" r:id="rId12"/>
    <sheet state="visible" name="ĐCN24.2" sheetId="10" r:id="rId13"/>
    <sheet state="visible" name="ĐCN24.3" sheetId="11" r:id="rId14"/>
    <sheet state="visible" name="NHKS24.2" sheetId="12" r:id="rId15"/>
    <sheet state="visible" name="CSSĐ24.1" sheetId="13" r:id="rId16"/>
    <sheet state="visible" name="CSSĐ24.2" sheetId="14" r:id="rId17"/>
    <sheet state="visible" name="QLTN24" sheetId="15" r:id="rId18"/>
    <sheet state="visible" name="KTML24" sheetId="16" r:id="rId19"/>
    <sheet state="visible" name="CKCT24.1" sheetId="17" r:id="rId20"/>
    <sheet state="visible" name="CKĐL24.1" sheetId="18" r:id="rId21"/>
    <sheet state="visible" name="CNOT24.2" sheetId="19" r:id="rId22"/>
    <sheet state="visible" name="mau 1" sheetId="20" r:id="rId23"/>
    <sheet state="visible" name="MAu 2" sheetId="21" r:id="rId24"/>
    <sheet state="visible" name="MAU" sheetId="22" r:id="rId25"/>
    <sheet state="visible" name="Sheet1" sheetId="23" r:id="rId26"/>
  </sheets>
  <definedNames>
    <definedName localSheetId="12" name="Z_DC1AF667_86ED_4035_8279_B6038EE7C7B4_.wvu.PrintTitles">#REF!</definedName>
    <definedName localSheetId="8" name="Z_DC1AF667_86ED_4035_8279_B6038EE7C7B4_.wvu.PrintTitles">#REF!</definedName>
    <definedName localSheetId="11" name="Z_DC1AF667_86ED_4035_8279_B6038EE7C7B4_.wvu.PrintTitles">#REF!</definedName>
    <definedName localSheetId="10"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15"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1" name="Z_DC1AF667_86ED_4035_8279_B6038EE7C7B4_.wvu.PrintTitles">#REF!</definedName>
    <definedName localSheetId="20" name="Z_DC1AF667_86ED_4035_8279_B6038EE7C7B4_.wvu.PrintTitles">#REF!</definedName>
    <definedName localSheetId="13"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7" roundtripDataChecksum="75DcMoDTz7wJiUX/hmt6LrMVlhumvxx5unQvT20y/i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<sst xmlns="http://schemas.openxmlformats.org/spreadsheetml/2006/main" count="1750" uniqueCount="752">
  <si>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</si>
  <si>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</si>
  <si>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</si>
  <si>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</si>
  <si>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</si>
  <si>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</si>
  <si>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</si>
  <si>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</si>
  <si>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</si>
  <si>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</si>
  <si>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</si>
  <si>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</si>
  <si>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</si>
  <si>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</si>
  <si>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</si>
  <si>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</si>
  <si>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</si>
  <si>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</si>
  <si>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</si>
  <si>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</si>
  <si>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</si>
  <si>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</si>
  <si>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</si>
  <si>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</si>
  <si>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</si>
  <si>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</si>
  <si>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</si>
  <si>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</si>
  <si>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</si>
  <si>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</si>
  <si>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</si>
  <si>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</si>
  <si>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</si>
  <si>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</si>
  <si>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</si>
  <si>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</si>
  <si>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</si>
  <si>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</si>
  <si>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</si>
  <si>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</si>
  <si>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</si>
  <si>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</si>
  <si>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</si>
  <si>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</si>
  <si>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</si>
  <si>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</si>
  <si>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</si>
  <si>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</si>
  <si>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</si>
  <si>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</si>
  <si>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</si>
  <si>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</si>
  <si>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</si>
  <si>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</si>
  <si>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</si>
  <si>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</si>
  <si>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</si>
  <si>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</si>
  <si>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</si>
  <si>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</si>
  <si>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</si>
  <si>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</si>
  <si>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</si>
  <si>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</si>
  <si>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</si>
  <si>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</si>
  <si>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</si>
  <si>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</si>
  <si>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</si>
  <si>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</si>
  <si>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</si>
  <si>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</si>
  <si>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</si>
  <si>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</si>
  <si>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</si>
  <si>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</si>
  <si>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</si>
  <si>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</si>
  <si>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</si>
  <si>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</si>
  <si>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</si>
  <si>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</si>
  <si>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</si>
  <si>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</si>
  <si>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</si>
  <si>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</si>
  <si>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</si>
  <si>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</si>
  <si>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</si>
  <si>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</si>
  <si>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</si>
  <si>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</si>
  <si>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</si>
  <si>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</si>
  <si>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</si>
  <si>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</si>
  <si>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</si>
  <si>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</si>
  <si>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</si>
  <si>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</si>
  <si>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</si>
  <si>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</si>
  <si>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</si>
  <si>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</si>
  <si>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</si>
  <si>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</si>
  <si>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</si>
  <si>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</si>
  <si>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</si>
  <si>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</si>
  <si>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</si>
  <si>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</si>
  <si>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</si>
  <si>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</si>
  <si>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</si>
  <si>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</si>
  <si>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</si>
  <si>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</si>
  <si>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</si>
  <si>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</si>
  <si>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</si>
  <si>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</si>
  <si>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</si>
  <si>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</si>
  <si>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</si>
  <si>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</si>
  <si>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</si>
  <si>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</si>
  <si>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</si>
  <si>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</si>
  <si>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</si>
  <si>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</si>
  <si>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</si>
  <si>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</si>
  <si>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</si>
  <si>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</si>
  <si>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</si>
  <si>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</si>
  <si>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</si>
  <si>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</si>
  <si>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</si>
  <si>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</si>
  <si>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</si>
  <si>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</si>
  <si>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</si>
  <si>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</si>
  <si>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</si>
  <si>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</si>
  <si>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</si>
  <si>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</si>
  <si>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</si>
  <si>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</si>
  <si>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</si>
  <si>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</si>
  <si>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</si>
  <si>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</si>
  <si>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</si>
  <si>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</si>
  <si>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</si>
  <si>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</si>
  <si>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</si>
  <si>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</si>
  <si>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</si>
  <si>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</si>
  <si>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</si>
  <si>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</si>
  <si>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</si>
  <si>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</si>
  <si>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</si>
  <si>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</si>
  <si>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</si>
  <si>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</si>
  <si>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</si>
  <si>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</si>
  <si>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</si>
  <si>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</si>
  <si>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</si>
  <si>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</si>
  <si>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</si>
  <si>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</si>
  <si>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</si>
  <si>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</si>
  <si>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</si>
  <si>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</si>
  <si>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</si>
  <si>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</si>
  <si>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</si>
  <si>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</si>
  <si>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</si>
  <si>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</si>
  <si>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</si>
  <si>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</si>
  <si>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</si>
  <si>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</si>
  <si>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</si>
  <si>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</si>
  <si>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</si>
  <si>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</si>
  <si>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t>
  </si>
  <si>
    <t>Trần Hoài</t>
  </si>
  <si>
    <t>Võ Triều</t>
  </si>
  <si>
    <t>Đại</t>
  </si>
  <si>
    <t>Trần Cao Tiến</t>
  </si>
  <si>
    <t>Đạt</t>
  </si>
  <si>
    <t>p</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</si>
  <si>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</si>
  <si>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</si>
  <si>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</si>
  <si>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</si>
  <si>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</si>
  <si>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</si>
  <si>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</si>
  <si>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</si>
  <si>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</si>
  <si>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</si>
  <si>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</si>
  <si>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</si>
  <si>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</si>
  <si>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</si>
  <si>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</si>
  <si>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</si>
  <si>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</si>
  <si>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Trương Nguyễn Kỳ</t>
  </si>
  <si>
    <t>Nam</t>
  </si>
  <si>
    <t>Lê Nguyễn Trọng</t>
  </si>
  <si>
    <t>Võ Hồng</t>
  </si>
  <si>
    <t>Nguyễn Hương</t>
  </si>
  <si>
    <t>Phạm Nguyễn Đức</t>
  </si>
  <si>
    <t>Ngô Gia</t>
  </si>
  <si>
    <t>k</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</si>
  <si>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</si>
  <si>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</si>
  <si>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</si>
  <si>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</si>
  <si>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</si>
  <si>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</si>
  <si>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</si>
  <si>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</si>
  <si>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</si>
  <si>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</si>
  <si>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</si>
  <si>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</si>
  <si>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</si>
  <si>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</si>
  <si>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</si>
  <si>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</si>
  <si>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Đỗ Ngọc Quỳnh</t>
  </si>
  <si>
    <t>Phan Quỳnh</t>
  </si>
  <si>
    <t>Trương Ngọc</t>
  </si>
  <si>
    <t>Bích</t>
  </si>
  <si>
    <t>Hồ Phạm Ngọc</t>
  </si>
  <si>
    <t>Diệp</t>
  </si>
  <si>
    <t>Lương Triều</t>
  </si>
  <si>
    <t>Phạm Thụy Gia</t>
  </si>
  <si>
    <t>Mai Trung</t>
  </si>
  <si>
    <t>Hậu</t>
  </si>
  <si>
    <t>Trình Minh</t>
  </si>
  <si>
    <t>Hoàn</t>
  </si>
  <si>
    <t>Nguyễn Hoàng Tuấn</t>
  </si>
  <si>
    <t>Trần Vương Nguyên</t>
  </si>
  <si>
    <t>Phạm Đăng</t>
  </si>
  <si>
    <t>Bùi Thị Mộng</t>
  </si>
  <si>
    <t>Kiều</t>
  </si>
  <si>
    <t>Phạm Lữ Nhật</t>
  </si>
  <si>
    <t>Lai</t>
  </si>
  <si>
    <t>Nguyễn Gia</t>
  </si>
  <si>
    <t>Mẫn</t>
  </si>
  <si>
    <t>Nguyễn Thị Kim</t>
  </si>
  <si>
    <t>Huỳnh Ngọc Hiếu</t>
  </si>
  <si>
    <t>Nghĩa</t>
  </si>
  <si>
    <t>Trần Mai Tuấn</t>
  </si>
  <si>
    <t>Huỳnh Nguyên Thiên</t>
  </si>
  <si>
    <t>Lương Nguyễn Hồng</t>
  </si>
  <si>
    <t>Lê Huỳnh Bá</t>
  </si>
  <si>
    <t>Nguyễn Tuấn</t>
  </si>
  <si>
    <t>Hồ Phạm Vân</t>
  </si>
  <si>
    <t>Nguyễn Huỳnh Nhật</t>
  </si>
  <si>
    <t>Thiên</t>
  </si>
  <si>
    <t>Lê Nguyên</t>
  </si>
  <si>
    <t>Đặng Phúc</t>
  </si>
  <si>
    <t>Trần Đặng Minh</t>
  </si>
  <si>
    <t>Trung</t>
  </si>
  <si>
    <t>Nguyễn Phúc</t>
  </si>
  <si>
    <t>Tùng</t>
  </si>
  <si>
    <t>Trương Quang</t>
  </si>
  <si>
    <t>Vinh</t>
  </si>
  <si>
    <r>
      <rPr>
        <rFont val="Times New Roman"/>
        <b/>
        <color theme="1"/>
        <sz val="14.0"/>
      </rPr>
      <t xml:space="preserve">BẢNG ĐIỂM DANH LỚP </t>
    </r>
    <r>
      <rPr>
        <rFont val="Times New Roman"/>
        <b/>
        <color rgb="FFFF0000"/>
        <sz val="18.0"/>
      </rPr>
      <t>TKĐH24.2</t>
    </r>
    <r>
      <rPr>
        <rFont val="Times New Roman"/>
        <b/>
        <color rgb="FFFF0000"/>
        <sz val="14.0"/>
      </rPr>
      <t xml:space="preserve"> </t>
    </r>
    <r>
      <rPr>
        <rFont val="Times New Roman"/>
        <b/>
        <color theme="1"/>
        <sz val="14.0"/>
      </rPr>
      <t>HÀNG NGÀY</t>
    </r>
  </si>
  <si>
    <t>Dương Ngọc Trâm</t>
  </si>
  <si>
    <t>Vũ Kiều Tuấn</t>
  </si>
  <si>
    <t>Lê Gia</t>
  </si>
  <si>
    <t>Phan Ngọc Thúy</t>
  </si>
  <si>
    <t>Bình</t>
  </si>
  <si>
    <t>Trần Huỳnh Thế</t>
  </si>
  <si>
    <t>Diệu</t>
  </si>
  <si>
    <t>Nguyễn Tiến</t>
  </si>
  <si>
    <t>Lê Nguyễn Thanh</t>
  </si>
  <si>
    <t>Hà</t>
  </si>
  <si>
    <t>Phạm La Hoàng</t>
  </si>
  <si>
    <t>Hải</t>
  </si>
  <si>
    <t>Huỳnh Kim</t>
  </si>
  <si>
    <t>Trần Thế</t>
  </si>
  <si>
    <t>Hào</t>
  </si>
  <si>
    <t>Trần Trung</t>
  </si>
  <si>
    <t>Hiếu</t>
  </si>
  <si>
    <t>Vũ Đình</t>
  </si>
  <si>
    <t>Quách Nguyên</t>
  </si>
  <si>
    <t>Trần Ngô Trúc</t>
  </si>
  <si>
    <t>Lộc</t>
  </si>
  <si>
    <t>Đặng Bảo</t>
  </si>
  <si>
    <t>Nguyễn Hiếu Bích</t>
  </si>
  <si>
    <t>Nguyễn Vũ Hoài</t>
  </si>
  <si>
    <t>Võ Thành</t>
  </si>
  <si>
    <t>Dương Thị Xuân</t>
  </si>
  <si>
    <t>Mai Song</t>
  </si>
  <si>
    <t>Phụng</t>
  </si>
  <si>
    <t>Tân</t>
  </si>
  <si>
    <t>Lâm Gia</t>
  </si>
  <si>
    <t>Lư Ngọc Bảo</t>
  </si>
  <si>
    <t>Trịnh Minh</t>
  </si>
  <si>
    <t>Triết</t>
  </si>
  <si>
    <t>Mai Văn</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</si>
  <si>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</si>
  <si>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</si>
  <si>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</si>
  <si>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</si>
  <si>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</si>
  <si>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</si>
  <si>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</si>
  <si>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</si>
  <si>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</si>
  <si>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</si>
  <si>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</si>
  <si>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</si>
  <si>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</si>
  <si>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</si>
  <si>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</si>
  <si>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</si>
  <si>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</si>
  <si>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</si>
  <si>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</si>
  <si>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</si>
  <si>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</si>
  <si>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</si>
  <si>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</si>
  <si>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</si>
  <si>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</si>
  <si>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</si>
  <si>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</si>
  <si>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</si>
  <si>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</si>
  <si>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</si>
  <si>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</si>
  <si>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</si>
  <si>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</si>
  <si>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</si>
  <si>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</si>
  <si>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</si>
  <si>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</si>
  <si>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</si>
  <si>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</si>
  <si>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</si>
  <si>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</si>
  <si>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</si>
  <si>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</si>
  <si>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</si>
  <si>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</si>
  <si>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</si>
  <si>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</si>
  <si>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</si>
  <si>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</si>
  <si>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</si>
  <si>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</si>
  <si>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</si>
  <si>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</si>
  <si>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</si>
  <si>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</si>
  <si>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</si>
  <si>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</si>
  <si>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</si>
  <si>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</si>
  <si>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</si>
  <si>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</si>
  <si>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</si>
  <si>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</si>
  <si>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</si>
  <si>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</si>
  <si>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</si>
  <si>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</si>
  <si>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</si>
  <si>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</si>
  <si>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</si>
  <si>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</si>
  <si>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</si>
  <si>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</si>
  <si>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</si>
  <si>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</si>
  <si>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</si>
  <si>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</si>
  <si>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</si>
  <si>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</si>
  <si>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</si>
  <si>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</si>
  <si>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</si>
  <si>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</si>
  <si>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</si>
  <si>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</si>
  <si>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</si>
  <si>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</si>
  <si>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</si>
  <si>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</si>
  <si>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</si>
  <si>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</si>
  <si>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</si>
  <si>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</si>
  <si>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</si>
  <si>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</si>
  <si>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</si>
  <si>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</si>
  <si>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</si>
  <si>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</si>
  <si>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</si>
  <si>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</si>
  <si>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</si>
  <si>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</si>
  <si>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</si>
  <si>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</si>
  <si>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</si>
  <si>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</si>
  <si>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</si>
  <si>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</si>
  <si>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</si>
  <si>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</si>
  <si>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</si>
  <si>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</si>
  <si>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</si>
  <si>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</si>
  <si>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</si>
  <si>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</si>
  <si>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</si>
  <si>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</si>
  <si>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</si>
  <si>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</si>
  <si>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</si>
  <si>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</si>
  <si>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</si>
  <si>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</si>
  <si>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</si>
  <si>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</si>
  <si>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</si>
  <si>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</si>
  <si>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</si>
  <si>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</si>
  <si>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</si>
  <si>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</si>
  <si>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</si>
  <si>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</si>
  <si>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</si>
  <si>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</si>
  <si>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</si>
  <si>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</si>
  <si>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</si>
  <si>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</si>
  <si>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</si>
  <si>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</si>
  <si>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</si>
  <si>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</si>
  <si>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</si>
  <si>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</si>
  <si>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</si>
  <si>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</si>
  <si>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</si>
  <si>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</si>
  <si>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</si>
  <si>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</si>
  <si>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</si>
  <si>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</si>
  <si>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</si>
  <si>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</si>
  <si>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</si>
  <si>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</si>
  <si>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</si>
  <si>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</si>
  <si>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</si>
  <si>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</si>
  <si>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</si>
  <si>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</si>
  <si>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</si>
  <si>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</si>
  <si>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</si>
  <si>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</si>
  <si>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</si>
  <si>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</si>
  <si>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</si>
  <si>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</si>
  <si>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</si>
  <si>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</si>
  <si>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</si>
  <si>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</si>
  <si>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</si>
  <si>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</si>
  <si>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</si>
  <si>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</si>
  <si>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</si>
  <si>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</si>
  <si>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</si>
  <si>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</si>
  <si>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</si>
  <si>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</si>
  <si>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</si>
  <si>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</si>
  <si>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</si>
  <si>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</si>
  <si>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</si>
  <si>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</si>
  <si>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</si>
  <si>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</si>
  <si>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</si>
  <si>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</si>
  <si>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</si>
  <si>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</si>
  <si>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</si>
  <si>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</si>
  <si>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</si>
  <si>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</si>
  <si>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</si>
  <si>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</si>
  <si>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</si>
  <si>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</si>
  <si>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</si>
  <si>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</si>
  <si>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</si>
  <si>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</si>
  <si>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</si>
  <si>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</si>
  <si>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</si>
  <si>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</si>
  <si>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</si>
  <si>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</si>
  <si>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</si>
  <si>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</si>
  <si>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</si>
  <si>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</si>
  <si>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</si>
  <si>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</si>
  <si>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</si>
  <si>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</si>
  <si>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</si>
  <si>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</si>
  <si>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</si>
  <si>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</si>
  <si>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</si>
  <si>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</si>
  <si>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</si>
  <si>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</si>
  <si>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</si>
  <si>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</si>
  <si>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</si>
  <si>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</si>
  <si>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</si>
  <si>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</si>
  <si>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</si>
  <si>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</si>
  <si>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</si>
  <si>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</si>
  <si>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</si>
  <si>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</si>
  <si>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</si>
  <si>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</si>
  <si>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</si>
  <si>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</si>
  <si>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</si>
  <si>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</si>
  <si>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</si>
  <si>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</si>
  <si>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</si>
  <si>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</si>
  <si>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</si>
  <si>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</si>
  <si>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</si>
  <si>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</si>
  <si>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</si>
  <si>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</si>
  <si>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</si>
  <si>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</si>
  <si>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</si>
  <si>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</si>
  <si>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</si>
  <si>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</si>
  <si>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</si>
  <si>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</si>
  <si>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</si>
  <si>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</si>
  <si>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</si>
  <si>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</si>
  <si>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</si>
  <si>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</si>
  <si>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</si>
  <si>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</si>
  <si>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</si>
  <si>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</si>
  <si>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</si>
  <si>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</si>
  <si>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</si>
  <si>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</si>
  <si>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</si>
  <si>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</si>
  <si>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</si>
  <si>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</si>
  <si>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</si>
  <si>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</si>
  <si>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</si>
  <si>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</si>
  <si>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</si>
  <si>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</si>
  <si>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</si>
  <si>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</si>
  <si>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</si>
  <si>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</si>
  <si>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</si>
  <si>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</si>
  <si>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</si>
  <si>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</si>
  <si>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</si>
  <si>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</si>
  <si>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</si>
  <si>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</si>
  <si>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</si>
  <si>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</si>
  <si>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</si>
  <si>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</si>
  <si>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</si>
  <si>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</si>
  <si>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</si>
  <si>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</si>
  <si>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</si>
  <si>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</si>
  <si>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</si>
  <si>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</si>
  <si>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</si>
  <si>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</si>
  <si>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</si>
  <si>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</si>
  <si>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</si>
  <si>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</si>
  <si>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</si>
  <si>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</si>
  <si>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</si>
  <si>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</si>
  <si>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</si>
  <si>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</si>
  <si>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</si>
  <si>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</si>
  <si>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</si>
  <si>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</si>
  <si>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</si>
  <si>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</si>
  <si>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</si>
  <si>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</si>
  <si>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</si>
  <si>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CKĐL24.1</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</si>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</sst>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1">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4" fillId="9"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0" fillId="0" fontId="30" numFmtId="0" xfId="0" applyAlignment="1" applyFont="1">
      <alignment horizontal="center" readingOrder="0" vertical="center"/>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0"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0</v>
      </c>
      <c r="E5" s="15">
        <f>CKCT24.1!AK52</f>
        <v>0</v>
      </c>
      <c r="F5" s="15">
        <f>CKCT24.1!AL52</f>
        <v>0</v>
      </c>
      <c r="G5" s="13">
        <v>1.0</v>
      </c>
      <c r="H5" s="14" t="s">
        <v>11</v>
      </c>
      <c r="I5" s="13"/>
      <c r="J5" s="16">
        <f>'ĐCN24.2'!AJ60</f>
        <v>0</v>
      </c>
      <c r="K5" s="16">
        <f>'ĐCN24.2'!AK60</f>
        <v>0</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'CKĐL24.1'!AJ60</f>
        <v>10</v>
      </c>
      <c r="E6" s="15">
        <f>'CKĐL24.1'!AK60</f>
        <v>0</v>
      </c>
      <c r="F6" s="15">
        <f>'CKĐL24.1'!AL60</f>
        <v>0</v>
      </c>
      <c r="G6" s="13">
        <v>2.0</v>
      </c>
      <c r="H6" s="14" t="s">
        <v>15</v>
      </c>
      <c r="I6" s="13"/>
      <c r="J6" s="16">
        <f>'ĐCN24.3'!AJ60</f>
        <v>0</v>
      </c>
      <c r="K6" s="16">
        <f>'ĐCN24.3'!AK60</f>
        <v>0</v>
      </c>
      <c r="L6" s="16">
        <f>'ĐCN24.3'!AL60</f>
        <v>0</v>
      </c>
      <c r="M6" s="13">
        <v>2.0</v>
      </c>
      <c r="N6" s="14" t="s">
        <v>16</v>
      </c>
      <c r="O6" s="13">
        <v>29.0</v>
      </c>
      <c r="P6" s="15">
        <f>LGT24.2!AJ42</f>
        <v>0</v>
      </c>
      <c r="Q6" s="15">
        <f>LGT24.2!AK42</f>
        <v>0</v>
      </c>
      <c r="R6" s="15">
        <f>LGT24.2!AL42</f>
        <v>0</v>
      </c>
      <c r="S6" s="13">
        <v>2.0</v>
      </c>
      <c r="T6" s="14" t="s">
        <v>17</v>
      </c>
      <c r="U6" s="13">
        <v>58.0</v>
      </c>
      <c r="V6" s="15">
        <f>'TKĐH24.1'!AJ73</f>
        <v>0</v>
      </c>
      <c r="W6" s="15">
        <f>'TKĐH24.1'!AK73</f>
        <v>0</v>
      </c>
      <c r="X6" s="15">
        <f>'TKĐH24.1'!AL73</f>
        <v>2</v>
      </c>
      <c r="Y6" s="19"/>
    </row>
    <row r="7" ht="20.25" customHeight="1">
      <c r="A7" s="13">
        <v>3.0</v>
      </c>
      <c r="B7" s="14" t="s">
        <v>18</v>
      </c>
      <c r="C7" s="13"/>
      <c r="D7" s="15">
        <f>CNOT24.2!AJ52</f>
        <v>4</v>
      </c>
      <c r="E7" s="15">
        <f>CNOT24.2!AK52</f>
        <v>0</v>
      </c>
      <c r="F7" s="15">
        <f>CNOT24.2!AL52</f>
        <v>0</v>
      </c>
      <c r="G7" s="13">
        <v>3.0</v>
      </c>
      <c r="H7" s="14" t="s">
        <v>19</v>
      </c>
      <c r="I7" s="13"/>
      <c r="J7" s="16">
        <f>KTML24!AJ60</f>
        <v>5</v>
      </c>
      <c r="K7" s="16">
        <f>KTML24!AK60</f>
        <v>0</v>
      </c>
      <c r="L7" s="16">
        <f>KTML24!AL60</f>
        <v>0</v>
      </c>
      <c r="M7" s="13">
        <v>3.0</v>
      </c>
      <c r="N7" s="14" t="s">
        <v>20</v>
      </c>
      <c r="O7" s="13">
        <v>32.0</v>
      </c>
      <c r="P7" s="15">
        <f>BHST24.4!AJ42</f>
        <v>0</v>
      </c>
      <c r="Q7" s="15">
        <f>BHST24.4!AK42</f>
        <v>0</v>
      </c>
      <c r="R7" s="15">
        <f>BHST24.4!AL42</f>
        <v>0</v>
      </c>
      <c r="S7" s="13">
        <v>3.0</v>
      </c>
      <c r="T7" s="14" t="s">
        <v>21</v>
      </c>
      <c r="U7" s="13">
        <v>24.0</v>
      </c>
      <c r="V7" s="15">
        <f>PCMT24!AJ46</f>
        <v>3</v>
      </c>
      <c r="W7" s="15">
        <f>PCMT24!AK46</f>
        <v>1</v>
      </c>
      <c r="X7" s="15">
        <f>PCMT24!AL46</f>
        <v>2</v>
      </c>
      <c r="Y7" s="19"/>
    </row>
    <row r="8" ht="20.25" customHeight="1">
      <c r="A8" s="13">
        <v>4.0</v>
      </c>
      <c r="B8" s="14"/>
      <c r="C8" s="13"/>
      <c r="D8" s="15">
        <f>'mau 1'!AJ52</f>
        <v>0</v>
      </c>
      <c r="E8" s="15">
        <f>'mau 1'!AK52</f>
        <v>0</v>
      </c>
      <c r="F8" s="15">
        <f>'mau 1'!AL52</f>
        <v>0</v>
      </c>
      <c r="G8" s="13">
        <v>4.0</v>
      </c>
      <c r="H8" s="14" t="s">
        <v>22</v>
      </c>
      <c r="I8" s="13"/>
      <c r="J8" s="16">
        <f>NHKS24.2!AJ42</f>
        <v>0</v>
      </c>
      <c r="K8" s="16">
        <f>NHKS24.2!AK42</f>
        <v>5</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2</v>
      </c>
      <c r="K9" s="16">
        <f>'CSSĐ24.1'!AK60</f>
        <v>3</v>
      </c>
      <c r="L9" s="16">
        <f>'CSSĐ24.1'!AL60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1</v>
      </c>
      <c r="K10" s="16">
        <f>'CSSĐ24.2'!AK52</f>
        <v>2</v>
      </c>
      <c r="L10" s="16">
        <f>'CSSĐ24.2'!AL52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14</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0</v>
      </c>
      <c r="B19" s="33"/>
      <c r="C19" s="33"/>
      <c r="D19" s="33"/>
      <c r="E19" s="33"/>
      <c r="F19" s="34"/>
      <c r="G19" s="41" t="s">
        <v>27</v>
      </c>
      <c r="H19" s="33"/>
      <c r="I19" s="33"/>
      <c r="J19" s="36"/>
      <c r="K19" s="37">
        <f>SUM(J5:J17)</f>
        <v>8</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10</v>
      </c>
      <c r="H20" s="33"/>
      <c r="I20" s="33"/>
      <c r="J20" s="33"/>
      <c r="K20" s="33"/>
      <c r="L20" s="36"/>
      <c r="M20" s="41" t="s">
        <v>30</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0</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25</v>
      </c>
      <c r="L22" s="49"/>
      <c r="M22" s="42" t="str">
        <f>"Tổng HS đi học trễ "&amp;SUM(R5:R18)</f>
        <v>Tổng HS đi học trễ 0</v>
      </c>
      <c r="N22" s="33"/>
      <c r="O22" s="33"/>
      <c r="P22" s="33"/>
      <c r="Q22" s="33"/>
      <c r="R22" s="34"/>
      <c r="S22" s="41" t="s">
        <v>30</v>
      </c>
      <c r="T22" s="33"/>
      <c r="U22" s="33"/>
      <c r="V22" s="36"/>
      <c r="W22" s="37">
        <f>SUM(V5:V20)</f>
        <v>3</v>
      </c>
      <c r="X22" s="34"/>
      <c r="Y22" s="51"/>
    </row>
    <row r="23" ht="24.75" customHeight="1">
      <c r="A23" s="3"/>
      <c r="B23" s="52" t="s">
        <v>32</v>
      </c>
      <c r="C23" s="48"/>
      <c r="D23" s="48"/>
      <c r="E23" s="48"/>
      <c r="F23" s="48"/>
      <c r="G23" s="48"/>
      <c r="H23" s="48"/>
      <c r="I23" s="48"/>
      <c r="J23" s="48"/>
      <c r="K23" s="48"/>
      <c r="L23" s="48"/>
      <c r="M23" s="49"/>
      <c r="N23" s="53">
        <f>SUM(E5:E16)+SUM(K5:K17)+SUM(Q5:Q18)+SUM(W5:W20)</f>
        <v>11</v>
      </c>
      <c r="O23" s="49"/>
      <c r="P23" s="54"/>
      <c r="Q23" s="55"/>
      <c r="R23" s="56"/>
      <c r="S23" s="40" t="str">
        <f>"Tổng HS vắng có phép "&amp; SUM(W5:W20)</f>
        <v>Tổng HS vắng có phép 1</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4</v>
      </c>
      <c r="P24" s="48"/>
      <c r="Q24" s="48"/>
      <c r="R24" s="61"/>
      <c r="S24" s="42" t="str">
        <f>"Tổng HS đi học trễ "&amp; SUM(X5:X20)</f>
        <v>Tổng HS đi học trễ 4</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c r="L7" s="85"/>
      <c r="M7" s="85"/>
      <c r="N7" s="85"/>
      <c r="O7" s="85"/>
      <c r="P7" s="87"/>
      <c r="Q7" s="85"/>
      <c r="R7" s="85"/>
      <c r="S7" s="86"/>
      <c r="T7" s="85"/>
      <c r="U7" s="85"/>
      <c r="V7" s="85"/>
      <c r="W7" s="85"/>
      <c r="X7" s="85"/>
      <c r="Y7" s="85"/>
      <c r="Z7" s="85"/>
      <c r="AA7" s="85"/>
      <c r="AB7" s="85"/>
      <c r="AC7" s="85"/>
      <c r="AD7" s="85"/>
      <c r="AE7" s="85"/>
      <c r="AF7" s="85"/>
      <c r="AG7" s="86"/>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c r="M12" s="85"/>
      <c r="N12" s="85"/>
      <c r="O12" s="85"/>
      <c r="P12" s="87"/>
      <c r="Q12" s="86"/>
      <c r="R12" s="85"/>
      <c r="S12" s="85"/>
      <c r="T12" s="85"/>
      <c r="U12" s="85"/>
      <c r="V12" s="85"/>
      <c r="W12" s="85"/>
      <c r="X12" s="85"/>
      <c r="Y12" s="85"/>
      <c r="Z12" s="86"/>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6"/>
      <c r="K19" s="85"/>
      <c r="L19" s="85"/>
      <c r="M19" s="85"/>
      <c r="N19" s="85"/>
      <c r="O19" s="85"/>
      <c r="P19" s="87"/>
      <c r="Q19" s="86"/>
      <c r="R19" s="85"/>
      <c r="S19" s="85"/>
      <c r="T19" s="85"/>
      <c r="U19" s="85"/>
      <c r="V19" s="85"/>
      <c r="W19" s="85"/>
      <c r="X19" s="85"/>
      <c r="Y19" s="85"/>
      <c r="Z19" s="86"/>
      <c r="AA19" s="85"/>
      <c r="AB19" s="85"/>
      <c r="AC19" s="86"/>
      <c r="AD19" s="20"/>
      <c r="AE19" s="86"/>
      <c r="AF19" s="85"/>
      <c r="AG19" s="86"/>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6"/>
      <c r="K20" s="86"/>
      <c r="L20" s="86"/>
      <c r="M20" s="85"/>
      <c r="N20" s="85"/>
      <c r="O20" s="85"/>
      <c r="P20" s="87"/>
      <c r="Q20" s="86"/>
      <c r="R20" s="85"/>
      <c r="S20" s="85"/>
      <c r="T20" s="85"/>
      <c r="U20" s="85"/>
      <c r="V20" s="85"/>
      <c r="W20" s="85"/>
      <c r="X20" s="85"/>
      <c r="Y20" s="85"/>
      <c r="Z20" s="85"/>
      <c r="AA20" s="85"/>
      <c r="AB20" s="85"/>
      <c r="AC20" s="85"/>
      <c r="AD20" s="20"/>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6"/>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6"/>
      <c r="R24" s="85"/>
      <c r="S24" s="85"/>
      <c r="T24" s="85"/>
      <c r="U24" s="85"/>
      <c r="V24" s="85"/>
      <c r="W24" s="85"/>
      <c r="X24" s="85"/>
      <c r="Y24" s="85"/>
      <c r="Z24" s="85"/>
      <c r="AA24" s="85"/>
      <c r="AB24" s="85"/>
      <c r="AC24" s="85"/>
      <c r="AD24" s="20"/>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6"/>
      <c r="T26" s="85"/>
      <c r="U26" s="85"/>
      <c r="V26" s="85"/>
      <c r="W26" s="85"/>
      <c r="X26" s="85"/>
      <c r="Y26" s="85"/>
      <c r="Z26" s="85"/>
      <c r="AA26" s="86"/>
      <c r="AB26" s="85"/>
      <c r="AC26" s="85"/>
      <c r="AD26" s="20"/>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6"/>
      <c r="K31" s="85"/>
      <c r="L31" s="85"/>
      <c r="M31" s="85"/>
      <c r="N31" s="85"/>
      <c r="O31" s="85"/>
      <c r="P31" s="87"/>
      <c r="Q31" s="85"/>
      <c r="R31" s="85"/>
      <c r="S31" s="85"/>
      <c r="T31" s="85"/>
      <c r="U31" s="85"/>
      <c r="V31" s="85"/>
      <c r="W31" s="85"/>
      <c r="X31" s="85"/>
      <c r="Y31" s="85"/>
      <c r="Z31" s="86"/>
      <c r="AA31" s="85"/>
      <c r="AB31" s="85"/>
      <c r="AC31" s="85"/>
      <c r="AD31" s="20"/>
      <c r="AE31" s="86"/>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6"/>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6"/>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c r="I7" s="85"/>
      <c r="J7" s="85"/>
      <c r="K7" s="85"/>
      <c r="L7" s="85"/>
      <c r="M7" s="85"/>
      <c r="N7" s="85"/>
      <c r="O7" s="85"/>
      <c r="P7" s="87"/>
      <c r="Q7" s="85"/>
      <c r="R7" s="85"/>
      <c r="S7" s="85"/>
      <c r="T7" s="85"/>
      <c r="U7" s="85"/>
      <c r="V7" s="85"/>
      <c r="W7" s="85"/>
      <c r="X7" s="85"/>
      <c r="Y7" s="85"/>
      <c r="Z7" s="86"/>
      <c r="AA7" s="85"/>
      <c r="AB7" s="85"/>
      <c r="AC7" s="86"/>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c r="I8" s="85"/>
      <c r="J8" s="85"/>
      <c r="K8" s="85"/>
      <c r="L8" s="86"/>
      <c r="M8" s="85"/>
      <c r="N8" s="85"/>
      <c r="O8" s="85"/>
      <c r="P8" s="87"/>
      <c r="Q8" s="85"/>
      <c r="R8" s="85"/>
      <c r="S8" s="86"/>
      <c r="T8" s="85"/>
      <c r="U8" s="85"/>
      <c r="V8" s="85"/>
      <c r="W8" s="85"/>
      <c r="X8" s="85"/>
      <c r="Y8" s="85"/>
      <c r="Z8" s="86"/>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6"/>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6"/>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c r="F14" s="85"/>
      <c r="G14" s="85"/>
      <c r="H14" s="85"/>
      <c r="I14" s="85"/>
      <c r="J14" s="85"/>
      <c r="K14" s="85"/>
      <c r="L14" s="86"/>
      <c r="M14" s="85"/>
      <c r="N14" s="85"/>
      <c r="O14" s="86"/>
      <c r="P14" s="87"/>
      <c r="Q14" s="85"/>
      <c r="R14" s="85"/>
      <c r="S14" s="86"/>
      <c r="T14" s="85"/>
      <c r="U14" s="85"/>
      <c r="V14" s="85"/>
      <c r="W14" s="85"/>
      <c r="X14" s="85"/>
      <c r="Y14" s="85"/>
      <c r="Z14" s="86"/>
      <c r="AA14" s="85"/>
      <c r="AB14" s="85"/>
      <c r="AC14" s="86"/>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c r="I17" s="85"/>
      <c r="J17" s="85"/>
      <c r="K17" s="85"/>
      <c r="L17" s="86"/>
      <c r="M17" s="85"/>
      <c r="N17" s="85"/>
      <c r="O17" s="85"/>
      <c r="P17" s="87"/>
      <c r="Q17" s="85"/>
      <c r="R17" s="85"/>
      <c r="S17" s="85"/>
      <c r="T17" s="85"/>
      <c r="U17" s="85"/>
      <c r="V17" s="85"/>
      <c r="W17" s="85"/>
      <c r="X17" s="85"/>
      <c r="Y17" s="85"/>
      <c r="Z17" s="86"/>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6"/>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c r="F21" s="85"/>
      <c r="G21" s="85"/>
      <c r="H21" s="86"/>
      <c r="I21" s="85"/>
      <c r="J21" s="85"/>
      <c r="K21" s="85"/>
      <c r="L21" s="86"/>
      <c r="M21" s="85"/>
      <c r="N21" s="85"/>
      <c r="O21" s="86"/>
      <c r="P21" s="87"/>
      <c r="Q21" s="85"/>
      <c r="R21" s="85"/>
      <c r="S21" s="86"/>
      <c r="T21" s="85"/>
      <c r="U21" s="85"/>
      <c r="V21" s="85"/>
      <c r="W21" s="85"/>
      <c r="X21" s="85"/>
      <c r="Y21" s="85"/>
      <c r="Z21" s="86"/>
      <c r="AA21" s="85"/>
      <c r="AB21" s="85"/>
      <c r="AC21" s="86"/>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c r="I23" s="85"/>
      <c r="J23" s="85"/>
      <c r="K23" s="85"/>
      <c r="L23" s="85"/>
      <c r="M23" s="85"/>
      <c r="N23" s="85"/>
      <c r="O23" s="85"/>
      <c r="P23" s="87"/>
      <c r="Q23" s="85"/>
      <c r="R23" s="85"/>
      <c r="S23" s="86"/>
      <c r="T23" s="85"/>
      <c r="U23" s="85"/>
      <c r="V23" s="85"/>
      <c r="W23" s="85"/>
      <c r="X23" s="85"/>
      <c r="Y23" s="85"/>
      <c r="Z23" s="86"/>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139</v>
      </c>
      <c r="D24" s="96" t="s">
        <v>140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141</v>
      </c>
      <c r="D25" s="96" t="s">
        <v>142</v>
      </c>
      <c r="E25" s="85"/>
      <c r="F25" s="85"/>
      <c r="G25" s="85"/>
      <c r="H25" s="86"/>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143</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144</v>
      </c>
      <c r="D27" s="96" t="s">
        <v>145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146</v>
      </c>
      <c r="D28" s="96" t="s">
        <v>145</v>
      </c>
      <c r="E28" s="85"/>
      <c r="F28" s="85"/>
      <c r="G28" s="85"/>
      <c r="H28" s="86"/>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147</v>
      </c>
      <c r="D29" s="96" t="s">
        <v>148</v>
      </c>
      <c r="E29" s="85"/>
      <c r="F29" s="85"/>
      <c r="G29" s="85"/>
      <c r="H29" s="85"/>
      <c r="I29" s="85"/>
      <c r="J29" s="85"/>
      <c r="K29" s="85"/>
      <c r="L29" s="85"/>
      <c r="M29" s="85"/>
      <c r="N29" s="85"/>
      <c r="O29" s="86"/>
      <c r="P29" s="87"/>
      <c r="Q29" s="85"/>
      <c r="R29" s="85"/>
      <c r="S29" s="86"/>
      <c r="T29" s="85"/>
      <c r="U29" s="85"/>
      <c r="V29" s="85"/>
      <c r="W29" s="85"/>
      <c r="X29" s="85"/>
      <c r="Y29" s="86"/>
      <c r="Z29" s="86"/>
      <c r="AA29" s="85"/>
      <c r="AB29" s="85"/>
      <c r="AC29" s="86"/>
      <c r="AD29" s="85"/>
      <c r="AE29" s="85"/>
      <c r="AF29" s="86"/>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149</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150</v>
      </c>
      <c r="D31" s="96" t="s">
        <v>151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6"/>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152</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154</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155</v>
      </c>
      <c r="D8" s="124" t="s">
        <v>156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157</v>
      </c>
      <c r="D9" s="124" t="s">
        <v>156</v>
      </c>
      <c r="E9" s="85"/>
      <c r="F9" s="85"/>
      <c r="G9" s="85"/>
      <c r="H9" s="85"/>
      <c r="I9" s="85"/>
      <c r="J9" s="85"/>
      <c r="K9" s="86"/>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158</v>
      </c>
      <c r="D10" s="124" t="s">
        <v>159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147</v>
      </c>
      <c r="D11" s="124" t="s">
        <v>160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161</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162</v>
      </c>
      <c r="D13" s="124" t="s">
        <v>163</v>
      </c>
      <c r="E13" s="86"/>
      <c r="F13" s="85"/>
      <c r="G13" s="125"/>
      <c r="H13" s="86"/>
      <c r="I13" s="85"/>
      <c r="J13" s="86"/>
      <c r="K13" s="86"/>
      <c r="L13" s="86"/>
      <c r="M13" s="85"/>
      <c r="N13" s="85"/>
      <c r="O13" s="86"/>
      <c r="P13" s="87"/>
      <c r="Q13" s="86"/>
      <c r="R13" s="85"/>
      <c r="S13" s="86"/>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164</v>
      </c>
      <c r="D14" s="124" t="s">
        <v>165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166</v>
      </c>
      <c r="D15" s="124" t="s">
        <v>167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168</v>
      </c>
      <c r="D16" s="124" t="s">
        <v>169</v>
      </c>
      <c r="E16" s="85"/>
      <c r="F16" s="85"/>
      <c r="G16" s="85"/>
      <c r="H16" s="85"/>
      <c r="I16" s="85"/>
      <c r="J16" s="85"/>
      <c r="K16" s="85"/>
      <c r="L16" s="85"/>
      <c r="M16" s="85"/>
      <c r="N16" s="85"/>
      <c r="O16" s="85"/>
      <c r="P16" s="87"/>
      <c r="Q16" s="85"/>
      <c r="R16" s="85"/>
      <c r="S16" s="86"/>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170</v>
      </c>
      <c r="D17" s="124" t="s">
        <v>171</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172</v>
      </c>
      <c r="D18" s="124" t="s">
        <v>173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174</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c r="AD19" s="85"/>
      <c r="AE19" s="86"/>
      <c r="AF19" s="85"/>
      <c r="AG19" s="86"/>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175</v>
      </c>
      <c r="D20" s="124" t="s">
        <v>176</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177</v>
      </c>
      <c r="D21" s="124" t="s">
        <v>178</v>
      </c>
      <c r="E21" s="85"/>
      <c r="F21" s="85"/>
      <c r="G21" s="85"/>
      <c r="H21" s="85"/>
      <c r="I21" s="85"/>
      <c r="J21" s="85"/>
      <c r="K21" s="85"/>
      <c r="L21" s="86"/>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143</v>
      </c>
      <c r="D22" s="124" t="s">
        <v>179</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147</v>
      </c>
      <c r="D23" s="124" t="s">
        <v>180</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181</v>
      </c>
      <c r="D24" s="124" t="s">
        <v>84</v>
      </c>
      <c r="E24" s="85"/>
      <c r="F24" s="85"/>
      <c r="G24" s="85"/>
      <c r="H24" s="85"/>
      <c r="I24" s="85"/>
      <c r="J24" s="86"/>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182</v>
      </c>
      <c r="E25" s="85"/>
      <c r="F25" s="85"/>
      <c r="G25" s="85"/>
      <c r="H25" s="85"/>
      <c r="I25" s="85"/>
      <c r="J25" s="85"/>
      <c r="K25" s="85"/>
      <c r="L25" s="85"/>
      <c r="M25" s="85"/>
      <c r="N25" s="85"/>
      <c r="O25" s="85"/>
      <c r="P25" s="87"/>
      <c r="Q25" s="85"/>
      <c r="R25" s="85"/>
      <c r="S25" s="85"/>
      <c r="T25" s="85"/>
      <c r="U25" s="85"/>
      <c r="V25" s="86"/>
      <c r="W25" s="85"/>
      <c r="X25" s="85"/>
      <c r="Y25" s="85"/>
      <c r="Z25" s="85"/>
      <c r="AA25" s="85"/>
      <c r="AB25" s="86"/>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183</v>
      </c>
      <c r="D26" s="124" t="s">
        <v>184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185</v>
      </c>
      <c r="D27" s="124" t="s">
        <v>186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187</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166</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6"/>
      <c r="AD29" s="85"/>
      <c r="AE29" s="86"/>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188</v>
      </c>
      <c r="D30" s="124" t="s">
        <v>142</v>
      </c>
      <c r="E30" s="85"/>
      <c r="F30" s="85"/>
      <c r="G30" s="86"/>
      <c r="H30" s="86"/>
      <c r="I30" s="85"/>
      <c r="J30" s="86"/>
      <c r="K30" s="86"/>
      <c r="L30" s="86"/>
      <c r="M30" s="85"/>
      <c r="N30" s="85"/>
      <c r="O30" s="86"/>
      <c r="P30" s="87"/>
      <c r="Q30" s="86"/>
      <c r="R30" s="85"/>
      <c r="S30" s="86"/>
      <c r="T30" s="86"/>
      <c r="U30" s="85"/>
      <c r="V30" s="85"/>
      <c r="W30" s="85"/>
      <c r="X30" s="85"/>
      <c r="Y30" s="85"/>
      <c r="Z30" s="85"/>
      <c r="AA30" s="85"/>
      <c r="AB30" s="86"/>
      <c r="AC30" s="86"/>
      <c r="AD30" s="85"/>
      <c r="AE30" s="86"/>
      <c r="AF30" s="86"/>
      <c r="AG30" s="86"/>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189</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190</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191</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192</v>
      </c>
      <c r="D34" s="124" t="s">
        <v>145</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193</v>
      </c>
      <c r="D35" s="124" t="s">
        <v>148</v>
      </c>
      <c r="E35" s="86"/>
      <c r="F35" s="85"/>
      <c r="G35" s="86"/>
      <c r="H35" s="85"/>
      <c r="I35" s="85"/>
      <c r="J35" s="85"/>
      <c r="K35" s="85"/>
      <c r="L35" s="86"/>
      <c r="M35" s="86"/>
      <c r="N35" s="85"/>
      <c r="O35" s="85"/>
      <c r="P35" s="87"/>
      <c r="Q35" s="85"/>
      <c r="R35" s="85"/>
      <c r="S35" s="86"/>
      <c r="T35" s="86"/>
      <c r="U35" s="85"/>
      <c r="V35" s="85"/>
      <c r="W35" s="85"/>
      <c r="X35" s="85"/>
      <c r="Y35" s="85"/>
      <c r="Z35" s="85"/>
      <c r="AA35" s="86"/>
      <c r="AB35" s="85"/>
      <c r="AC35" s="86"/>
      <c r="AD35" s="85"/>
      <c r="AE35" s="86"/>
      <c r="AF35" s="85"/>
      <c r="AG35" s="85"/>
      <c r="AH35" s="86"/>
      <c r="AI35" s="86"/>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194</v>
      </c>
      <c r="D36" s="124" t="s">
        <v>106</v>
      </c>
      <c r="E36" s="85"/>
      <c r="F36" s="85"/>
      <c r="G36" s="85"/>
      <c r="H36" s="85"/>
      <c r="I36" s="85"/>
      <c r="J36" s="85"/>
      <c r="K36" s="85"/>
      <c r="L36" s="86"/>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196</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157</v>
      </c>
      <c r="D8" s="91" t="s">
        <v>156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197</v>
      </c>
      <c r="D9" s="96" t="s">
        <v>156</v>
      </c>
      <c r="E9" s="85"/>
      <c r="F9" s="86" t="s">
        <v>46</v>
      </c>
      <c r="G9" s="86" t="s">
        <v>198</v>
      </c>
      <c r="H9" s="85"/>
      <c r="I9" s="85"/>
      <c r="J9" s="86"/>
      <c r="K9" s="85"/>
      <c r="L9" s="85"/>
      <c r="M9" s="85"/>
      <c r="N9" s="85"/>
      <c r="O9" s="86"/>
      <c r="P9" s="87"/>
      <c r="Q9" s="85"/>
      <c r="R9" s="85"/>
      <c r="S9" s="85"/>
      <c r="T9" s="85"/>
      <c r="U9" s="85"/>
      <c r="V9" s="85"/>
      <c r="W9" s="86"/>
      <c r="X9" s="85"/>
      <c r="Y9" s="85"/>
      <c r="Z9" s="85"/>
      <c r="AA9" s="85"/>
      <c r="AB9" s="85"/>
      <c r="AC9" s="86"/>
      <c r="AD9" s="85"/>
      <c r="AE9" s="85"/>
      <c r="AF9" s="85"/>
      <c r="AG9" s="85"/>
      <c r="AH9" s="85"/>
      <c r="AI9" s="85"/>
      <c r="AJ9" s="88">
        <f t="shared" si="3"/>
        <v>0</v>
      </c>
      <c r="AK9" s="9">
        <f t="shared" si="4"/>
        <v>0</v>
      </c>
      <c r="AL9" s="9">
        <f t="shared" si="5"/>
        <v>2</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199</v>
      </c>
      <c r="D10" s="96" t="s">
        <v>156</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200</v>
      </c>
      <c r="D11" s="96" t="s">
        <v>201</v>
      </c>
      <c r="E11" s="85"/>
      <c r="F11" s="85"/>
      <c r="G11" s="85"/>
      <c r="H11" s="86"/>
      <c r="I11" s="85"/>
      <c r="J11" s="85"/>
      <c r="K11" s="85"/>
      <c r="L11" s="85"/>
      <c r="M11" s="85"/>
      <c r="N11" s="85"/>
      <c r="O11" s="85"/>
      <c r="P11" s="87"/>
      <c r="Q11" s="85"/>
      <c r="R11" s="85"/>
      <c r="S11" s="85"/>
      <c r="T11" s="85"/>
      <c r="U11" s="85"/>
      <c r="V11" s="85"/>
      <c r="W11" s="85"/>
      <c r="X11" s="85"/>
      <c r="Y11" s="86"/>
      <c r="Z11" s="85"/>
      <c r="AA11" s="85"/>
      <c r="AB11" s="85"/>
      <c r="AC11" s="85"/>
      <c r="AD11" s="86"/>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202</v>
      </c>
      <c r="D12" s="96" t="s">
        <v>203</v>
      </c>
      <c r="E12" s="85"/>
      <c r="F12" s="85"/>
      <c r="G12" s="86" t="s">
        <v>204</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203</v>
      </c>
      <c r="E13" s="85"/>
      <c r="F13" s="85"/>
      <c r="G13" s="85"/>
      <c r="H13" s="85"/>
      <c r="I13" s="85"/>
      <c r="J13" s="85"/>
      <c r="K13" s="85"/>
      <c r="L13" s="85"/>
      <c r="M13" s="85"/>
      <c r="N13" s="85"/>
      <c r="O13" s="86"/>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205</v>
      </c>
      <c r="D14" s="96" t="s">
        <v>206</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207</v>
      </c>
      <c r="D15" s="96" t="s">
        <v>163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208</v>
      </c>
      <c r="D16" s="96" t="s">
        <v>163</v>
      </c>
      <c r="E16" s="85"/>
      <c r="F16" s="85"/>
      <c r="G16" s="85"/>
      <c r="H16" s="86"/>
      <c r="I16" s="86"/>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147</v>
      </c>
      <c r="D17" s="96" t="s">
        <v>209</v>
      </c>
      <c r="E17" s="85"/>
      <c r="F17" s="85"/>
      <c r="G17" s="86"/>
      <c r="H17" s="85"/>
      <c r="I17" s="85"/>
      <c r="J17" s="86"/>
      <c r="K17" s="86"/>
      <c r="L17" s="85"/>
      <c r="M17" s="86"/>
      <c r="N17" s="85"/>
      <c r="O17" s="85"/>
      <c r="P17" s="130"/>
      <c r="Q17" s="85"/>
      <c r="R17" s="86"/>
      <c r="S17" s="85"/>
      <c r="T17" s="85"/>
      <c r="U17" s="86"/>
      <c r="V17" s="86"/>
      <c r="W17" s="85"/>
      <c r="X17" s="85"/>
      <c r="Y17" s="86"/>
      <c r="Z17" s="85"/>
      <c r="AA17" s="86"/>
      <c r="AB17" s="85"/>
      <c r="AC17" s="86"/>
      <c r="AD17" s="85"/>
      <c r="AE17" s="85"/>
      <c r="AF17" s="85"/>
      <c r="AG17" s="85"/>
      <c r="AH17" s="86"/>
      <c r="AI17" s="86"/>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210</v>
      </c>
      <c r="D18" s="96" t="s">
        <v>165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211</v>
      </c>
      <c r="D19" s="96" t="s">
        <v>212</v>
      </c>
      <c r="E19" s="85"/>
      <c r="F19" s="85"/>
      <c r="G19" s="86" t="s">
        <v>198</v>
      </c>
      <c r="H19" s="85"/>
      <c r="I19" s="85"/>
      <c r="J19" s="85"/>
      <c r="K19" s="86"/>
      <c r="L19" s="85"/>
      <c r="M19" s="85"/>
      <c r="N19" s="85"/>
      <c r="O19" s="86"/>
      <c r="P19" s="130"/>
      <c r="Q19" s="85"/>
      <c r="R19" s="86"/>
      <c r="S19" s="85"/>
      <c r="T19" s="85"/>
      <c r="U19" s="85"/>
      <c r="V19" s="86"/>
      <c r="W19" s="86"/>
      <c r="X19" s="85"/>
      <c r="Y19" s="86"/>
      <c r="Z19" s="86"/>
      <c r="AA19" s="85"/>
      <c r="AB19" s="85"/>
      <c r="AC19" s="86"/>
      <c r="AD19" s="85"/>
      <c r="AE19" s="85"/>
      <c r="AF19" s="86"/>
      <c r="AG19" s="85"/>
      <c r="AH19" s="85"/>
      <c r="AI19" s="85"/>
      <c r="AJ19" s="88">
        <f t="shared" si="3"/>
        <v>0</v>
      </c>
      <c r="AK19" s="9">
        <f t="shared" si="4"/>
        <v>0</v>
      </c>
      <c r="AL19" s="9">
        <f t="shared" si="5"/>
        <v>1</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213</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214</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215</v>
      </c>
      <c r="D22" s="96" t="s">
        <v>67</v>
      </c>
      <c r="E22" s="85"/>
      <c r="F22" s="86" t="s">
        <v>45</v>
      </c>
      <c r="G22" s="86" t="s">
        <v>204</v>
      </c>
      <c r="H22" s="85"/>
      <c r="I22" s="86"/>
      <c r="J22" s="85"/>
      <c r="K22" s="86"/>
      <c r="L22" s="86"/>
      <c r="M22" s="85"/>
      <c r="N22" s="85"/>
      <c r="O22" s="86"/>
      <c r="P22" s="130"/>
      <c r="Q22" s="86"/>
      <c r="R22" s="86"/>
      <c r="S22" s="85"/>
      <c r="T22" s="85"/>
      <c r="U22" s="85"/>
      <c r="V22" s="86"/>
      <c r="W22" s="86"/>
      <c r="X22" s="85"/>
      <c r="Y22" s="86"/>
      <c r="Z22" s="85"/>
      <c r="AA22" s="85"/>
      <c r="AB22" s="85"/>
      <c r="AC22" s="86"/>
      <c r="AD22" s="85"/>
      <c r="AE22" s="85"/>
      <c r="AF22" s="86"/>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216</v>
      </c>
      <c r="D23" s="96" t="s">
        <v>69</v>
      </c>
      <c r="E23" s="85"/>
      <c r="F23" s="86" t="s">
        <v>46</v>
      </c>
      <c r="G23" s="85"/>
      <c r="H23" s="85"/>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0</v>
      </c>
      <c r="AL23" s="9">
        <f t="shared" si="5"/>
        <v>1</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217</v>
      </c>
      <c r="D24" s="101" t="s">
        <v>218</v>
      </c>
      <c r="E24" s="85"/>
      <c r="F24" s="85"/>
      <c r="G24" s="86" t="s">
        <v>198</v>
      </c>
      <c r="H24" s="85"/>
      <c r="I24" s="85"/>
      <c r="J24" s="85"/>
      <c r="K24" s="86"/>
      <c r="L24" s="86"/>
      <c r="M24" s="85"/>
      <c r="N24" s="86"/>
      <c r="O24" s="86"/>
      <c r="P24" s="87"/>
      <c r="Q24" s="85"/>
      <c r="R24" s="86"/>
      <c r="S24" s="85"/>
      <c r="T24" s="86"/>
      <c r="U24" s="86"/>
      <c r="V24" s="86"/>
      <c r="W24" s="85"/>
      <c r="X24" s="85"/>
      <c r="Y24" s="86"/>
      <c r="Z24" s="85"/>
      <c r="AA24" s="85"/>
      <c r="AB24" s="85"/>
      <c r="AC24" s="86"/>
      <c r="AD24" s="85"/>
      <c r="AE24" s="85"/>
      <c r="AF24" s="86"/>
      <c r="AG24" s="85"/>
      <c r="AH24" s="86"/>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1" t="s">
        <v>219</v>
      </c>
      <c r="D25" s="132"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220</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221</v>
      </c>
      <c r="D27" s="101" t="s">
        <v>76</v>
      </c>
      <c r="E27" s="85"/>
      <c r="F27" s="85"/>
      <c r="G27" s="86" t="s">
        <v>198</v>
      </c>
      <c r="H27" s="86"/>
      <c r="I27" s="85"/>
      <c r="J27" s="85"/>
      <c r="K27" s="85"/>
      <c r="L27" s="85"/>
      <c r="M27" s="85"/>
      <c r="N27" s="85"/>
      <c r="O27" s="85"/>
      <c r="P27" s="130"/>
      <c r="Q27" s="85"/>
      <c r="R27" s="85"/>
      <c r="S27" s="85"/>
      <c r="T27" s="85"/>
      <c r="U27" s="85"/>
      <c r="V27" s="86"/>
      <c r="W27" s="86"/>
      <c r="X27" s="85"/>
      <c r="Y27" s="85"/>
      <c r="Z27" s="85"/>
      <c r="AA27" s="85"/>
      <c r="AB27" s="85"/>
      <c r="AC27" s="85"/>
      <c r="AD27" s="85"/>
      <c r="AE27" s="86"/>
      <c r="AF27" s="86"/>
      <c r="AG27" s="85"/>
      <c r="AH27" s="85"/>
      <c r="AI27" s="85"/>
      <c r="AJ27" s="88">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179</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179</v>
      </c>
      <c r="E30" s="85"/>
      <c r="F30" s="86" t="s">
        <v>45</v>
      </c>
      <c r="G30" s="86" t="s">
        <v>204</v>
      </c>
      <c r="H30" s="85"/>
      <c r="I30" s="85"/>
      <c r="J30" s="85"/>
      <c r="K30" s="86"/>
      <c r="L30" s="85"/>
      <c r="M30" s="85"/>
      <c r="N30" s="85"/>
      <c r="O30" s="86"/>
      <c r="P30" s="87"/>
      <c r="Q30" s="86"/>
      <c r="R30" s="86"/>
      <c r="S30" s="85"/>
      <c r="T30" s="85"/>
      <c r="U30" s="85"/>
      <c r="V30" s="86"/>
      <c r="W30" s="86"/>
      <c r="X30" s="85"/>
      <c r="Y30" s="86"/>
      <c r="Z30" s="85"/>
      <c r="AA30" s="85"/>
      <c r="AB30" s="85"/>
      <c r="AC30" s="86"/>
      <c r="AD30" s="86"/>
      <c r="AE30" s="86"/>
      <c r="AF30" s="86"/>
      <c r="AG30" s="85"/>
      <c r="AH30" s="85"/>
      <c r="AI30" s="85"/>
      <c r="AJ30" s="88">
        <f t="shared" si="3"/>
        <v>0</v>
      </c>
      <c r="AK30" s="9">
        <f t="shared" si="4"/>
        <v>2</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6"/>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180</v>
      </c>
      <c r="E33" s="85"/>
      <c r="F33" s="85"/>
      <c r="G33" s="86" t="s">
        <v>229</v>
      </c>
      <c r="H33" s="85"/>
      <c r="I33" s="85"/>
      <c r="J33" s="85"/>
      <c r="K33" s="86"/>
      <c r="L33" s="85"/>
      <c r="M33" s="85"/>
      <c r="N33" s="85"/>
      <c r="O33" s="85"/>
      <c r="P33" s="130"/>
      <c r="Q33" s="85"/>
      <c r="R33" s="86"/>
      <c r="S33" s="85"/>
      <c r="T33" s="85"/>
      <c r="U33" s="85"/>
      <c r="V33" s="86"/>
      <c r="W33" s="86"/>
      <c r="X33" s="85"/>
      <c r="Y33" s="86"/>
      <c r="Z33" s="85"/>
      <c r="AA33" s="85"/>
      <c r="AB33" s="85"/>
      <c r="AC33" s="86"/>
      <c r="AD33" s="85"/>
      <c r="AE33" s="85"/>
      <c r="AF33" s="86"/>
      <c r="AG33" s="85"/>
      <c r="AH33" s="85"/>
      <c r="AI33" s="85"/>
      <c r="AJ33" s="88">
        <f t="shared" si="3"/>
        <v>1</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230</v>
      </c>
      <c r="D34" s="96" t="s">
        <v>231</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6"/>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232</v>
      </c>
      <c r="D35" s="96" t="s">
        <v>233</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234</v>
      </c>
      <c r="D36" s="96" t="s">
        <v>235</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236</v>
      </c>
      <c r="D37" s="96" t="s">
        <v>89</v>
      </c>
      <c r="E37" s="85"/>
      <c r="F37" s="85"/>
      <c r="G37" s="85"/>
      <c r="H37" s="85"/>
      <c r="I37" s="86"/>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237</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3">
        <v>2.454802050132E12</v>
      </c>
      <c r="C39" s="95" t="s">
        <v>238</v>
      </c>
      <c r="D39" s="96" t="s">
        <v>239</v>
      </c>
      <c r="E39" s="85"/>
      <c r="F39" s="85"/>
      <c r="G39" s="86" t="s">
        <v>198</v>
      </c>
      <c r="H39" s="85"/>
      <c r="I39" s="85"/>
      <c r="J39" s="85"/>
      <c r="K39" s="86"/>
      <c r="L39" s="85"/>
      <c r="M39" s="85"/>
      <c r="N39" s="85"/>
      <c r="O39" s="85"/>
      <c r="P39" s="87"/>
      <c r="Q39" s="86"/>
      <c r="R39" s="85"/>
      <c r="S39" s="85"/>
      <c r="T39" s="85"/>
      <c r="U39" s="85"/>
      <c r="V39" s="86"/>
      <c r="W39" s="85"/>
      <c r="X39" s="85"/>
      <c r="Y39" s="86"/>
      <c r="Z39" s="85"/>
      <c r="AA39" s="85"/>
      <c r="AB39" s="85"/>
      <c r="AC39" s="86"/>
      <c r="AD39" s="85"/>
      <c r="AE39" s="85"/>
      <c r="AF39" s="85"/>
      <c r="AG39" s="85"/>
      <c r="AH39" s="85"/>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240</v>
      </c>
      <c r="D40" s="96" t="s">
        <v>241</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242</v>
      </c>
      <c r="D41" s="96" t="s">
        <v>243</v>
      </c>
      <c r="E41" s="85"/>
      <c r="F41" s="86" t="s">
        <v>45</v>
      </c>
      <c r="G41" s="86" t="s">
        <v>204</v>
      </c>
      <c r="H41" s="86"/>
      <c r="I41" s="86"/>
      <c r="J41" s="86"/>
      <c r="K41" s="86"/>
      <c r="L41" s="85"/>
      <c r="M41" s="85"/>
      <c r="N41" s="85"/>
      <c r="O41" s="86"/>
      <c r="P41" s="130"/>
      <c r="Q41" s="86"/>
      <c r="R41" s="86"/>
      <c r="S41" s="85"/>
      <c r="T41" s="85"/>
      <c r="U41" s="85"/>
      <c r="V41" s="86"/>
      <c r="W41" s="86"/>
      <c r="X41" s="85"/>
      <c r="Y41" s="86"/>
      <c r="Z41" s="85"/>
      <c r="AA41" s="85"/>
      <c r="AB41" s="85"/>
      <c r="AC41" s="86"/>
      <c r="AD41" s="86"/>
      <c r="AE41" s="86"/>
      <c r="AF41" s="86"/>
      <c r="AG41" s="85"/>
      <c r="AH41" s="85"/>
      <c r="AI41" s="85"/>
      <c r="AJ41" s="88">
        <f t="shared" si="3"/>
        <v>0</v>
      </c>
      <c r="AK41" s="9">
        <f t="shared" si="4"/>
        <v>2</v>
      </c>
      <c r="AL41" s="9">
        <f t="shared" si="5"/>
        <v>0</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15">
        <v>2.458105010011E12</v>
      </c>
      <c r="C42" s="95" t="s">
        <v>244</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hidden="1"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7"/>
      <c r="AO43" s="64"/>
      <c r="AP43" s="76"/>
      <c r="AQ43" s="76"/>
      <c r="AR43" s="76"/>
      <c r="AS43" s="76"/>
      <c r="AT43" s="76"/>
      <c r="AU43" s="76"/>
      <c r="AV43" s="76"/>
      <c r="AW43" s="76"/>
      <c r="AX43" s="76"/>
      <c r="AY43" s="76"/>
      <c r="AZ43" s="76"/>
      <c r="BA43" s="76"/>
      <c r="BB43" s="76"/>
      <c r="BC43" s="76"/>
      <c r="BD43" s="76"/>
      <c r="BE43" s="76"/>
      <c r="BF43" s="76"/>
    </row>
    <row r="44" ht="21.0" hidden="1" customHeight="1">
      <c r="A44" s="81">
        <v>38.0</v>
      </c>
      <c r="B44" s="138"/>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7"/>
      <c r="AO44" s="64"/>
      <c r="AP44" s="76"/>
      <c r="AQ44" s="76"/>
      <c r="AR44" s="76"/>
      <c r="AS44" s="76"/>
      <c r="AT44" s="76"/>
      <c r="AU44" s="76"/>
      <c r="AV44" s="76"/>
      <c r="AW44" s="76"/>
      <c r="AX44" s="76"/>
      <c r="AY44" s="76"/>
      <c r="AZ44" s="76"/>
      <c r="BA44" s="76"/>
      <c r="BB44" s="76"/>
      <c r="BC44" s="76"/>
      <c r="BD44" s="76"/>
      <c r="BE44" s="76"/>
      <c r="BF44" s="76"/>
    </row>
    <row r="45" ht="21.0" hidden="1" customHeight="1">
      <c r="A45" s="81">
        <v>39.0</v>
      </c>
      <c r="B45" s="138"/>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7"/>
      <c r="AO45" s="64"/>
      <c r="AP45" s="76"/>
      <c r="AQ45" s="76"/>
      <c r="AR45" s="76"/>
      <c r="AS45" s="76"/>
      <c r="AT45" s="76"/>
      <c r="AU45" s="76"/>
      <c r="AV45" s="76"/>
      <c r="AW45" s="76"/>
      <c r="AX45" s="76"/>
      <c r="AY45" s="76"/>
      <c r="AZ45" s="76"/>
      <c r="BA45" s="76"/>
      <c r="BB45" s="76"/>
      <c r="BC45" s="76"/>
      <c r="BD45" s="76"/>
      <c r="BE45" s="76"/>
      <c r="BF45" s="76"/>
    </row>
    <row r="46" ht="21.0" hidden="1" customHeight="1">
      <c r="A46" s="81">
        <v>40.0</v>
      </c>
      <c r="B46" s="138"/>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7"/>
      <c r="AO46" s="64"/>
      <c r="AP46" s="76"/>
      <c r="AQ46" s="76"/>
      <c r="AR46" s="76"/>
      <c r="AS46" s="76"/>
      <c r="AT46" s="76"/>
      <c r="AU46" s="76"/>
      <c r="AV46" s="76"/>
      <c r="AW46" s="76"/>
      <c r="AX46" s="76"/>
      <c r="AY46" s="76"/>
      <c r="AZ46" s="76"/>
      <c r="BA46" s="76"/>
      <c r="BB46" s="76"/>
      <c r="BC46" s="76"/>
      <c r="BD46" s="76"/>
      <c r="BE46" s="76"/>
      <c r="BF46" s="76"/>
    </row>
    <row r="47" ht="21.0" hidden="1" customHeight="1">
      <c r="A47" s="81">
        <v>41.0</v>
      </c>
      <c r="B47" s="138"/>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7"/>
      <c r="AO47" s="64"/>
      <c r="AP47" s="76"/>
      <c r="AQ47" s="76"/>
      <c r="AR47" s="76"/>
      <c r="AS47" s="76"/>
      <c r="AT47" s="76"/>
      <c r="AU47" s="76"/>
      <c r="AV47" s="76"/>
      <c r="AW47" s="76"/>
      <c r="AX47" s="76"/>
      <c r="AY47" s="76"/>
      <c r="AZ47" s="76"/>
      <c r="BA47" s="76"/>
      <c r="BB47" s="76"/>
      <c r="BC47" s="76"/>
      <c r="BD47" s="76"/>
      <c r="BE47" s="76"/>
      <c r="BF47" s="76"/>
    </row>
    <row r="48" ht="21.0" hidden="1" customHeight="1">
      <c r="A48" s="81">
        <v>42.0</v>
      </c>
      <c r="B48" s="138"/>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7"/>
      <c r="AO48" s="64"/>
      <c r="AP48" s="76"/>
      <c r="AQ48" s="76"/>
      <c r="AR48" s="76"/>
      <c r="AS48" s="76"/>
      <c r="AT48" s="76"/>
      <c r="AU48" s="76"/>
      <c r="AV48" s="76"/>
      <c r="AW48" s="76"/>
      <c r="AX48" s="76"/>
      <c r="AY48" s="76"/>
      <c r="AZ48" s="76"/>
      <c r="BA48" s="76"/>
      <c r="BB48" s="76"/>
      <c r="BC48" s="76"/>
      <c r="BD48" s="76"/>
      <c r="BE48" s="76"/>
      <c r="BF48" s="76"/>
    </row>
    <row r="49" ht="21.0" hidden="1" customHeight="1">
      <c r="A49" s="81">
        <v>43.0</v>
      </c>
      <c r="B49" s="138"/>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7"/>
      <c r="AO49" s="64"/>
      <c r="AP49" s="76"/>
      <c r="AQ49" s="76"/>
      <c r="AR49" s="76"/>
      <c r="AS49" s="76"/>
      <c r="AT49" s="76"/>
      <c r="AU49" s="76"/>
      <c r="AV49" s="76"/>
      <c r="AW49" s="76"/>
      <c r="AX49" s="76"/>
      <c r="AY49" s="76"/>
      <c r="AZ49" s="76"/>
      <c r="BA49" s="76"/>
      <c r="BB49" s="76"/>
      <c r="BC49" s="76"/>
      <c r="BD49" s="76"/>
      <c r="BE49" s="76"/>
      <c r="BF49" s="76"/>
    </row>
    <row r="50" ht="21.0" hidden="1" customHeight="1">
      <c r="A50" s="81">
        <v>44.0</v>
      </c>
      <c r="B50" s="138"/>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7"/>
      <c r="AO50" s="64"/>
      <c r="AP50" s="76"/>
      <c r="AQ50" s="76"/>
      <c r="AR50" s="76"/>
      <c r="AS50" s="76"/>
      <c r="AT50" s="76"/>
      <c r="AU50" s="76"/>
      <c r="AV50" s="76"/>
      <c r="AW50" s="76"/>
      <c r="AX50" s="76"/>
      <c r="AY50" s="76"/>
      <c r="AZ50" s="76"/>
      <c r="BA50" s="76"/>
      <c r="BB50" s="76"/>
      <c r="BC50" s="76"/>
      <c r="BD50" s="76"/>
      <c r="BE50" s="76"/>
      <c r="BF50" s="76"/>
    </row>
    <row r="51" ht="21.0" hidden="1" customHeight="1">
      <c r="A51" s="81">
        <v>45.0</v>
      </c>
      <c r="B51" s="138"/>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hidden="1" customHeight="1">
      <c r="A52" s="81">
        <v>46.0</v>
      </c>
      <c r="B52" s="138"/>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hidden="1" customHeight="1">
      <c r="A53" s="81">
        <v>47.0</v>
      </c>
      <c r="B53" s="138"/>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hidden="1" customHeight="1">
      <c r="A54" s="81">
        <v>48.0</v>
      </c>
      <c r="B54" s="138"/>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hidden="1" customHeight="1">
      <c r="A55" s="81">
        <v>49.0</v>
      </c>
      <c r="B55" s="138"/>
      <c r="C55" s="139"/>
      <c r="D55" s="140"/>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hidden="1" customHeight="1">
      <c r="A56" s="141">
        <v>51.0</v>
      </c>
      <c r="B56" s="142"/>
      <c r="C56" s="143"/>
      <c r="D56" s="14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5"/>
      <c r="AN56" s="145"/>
      <c r="AO56" s="145"/>
      <c r="AP56" s="145"/>
      <c r="AQ56" s="145"/>
      <c r="AR56" s="145"/>
      <c r="AS56" s="145"/>
      <c r="AT56" s="145"/>
      <c r="AU56" s="145"/>
      <c r="AV56" s="145"/>
      <c r="AW56" s="145"/>
      <c r="AX56" s="145"/>
      <c r="AY56" s="145"/>
      <c r="AZ56" s="145"/>
      <c r="BA56" s="145"/>
      <c r="BB56" s="145"/>
      <c r="BC56" s="145"/>
      <c r="BD56" s="145"/>
      <c r="BE56" s="145"/>
      <c r="BF56" s="145"/>
    </row>
    <row r="57" ht="21.0" hidden="1" customHeight="1">
      <c r="A57" s="81">
        <v>52.0</v>
      </c>
      <c r="B57" s="142"/>
      <c r="C57" s="143"/>
      <c r="D57" s="14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hidden="1" customHeight="1">
      <c r="A58" s="81">
        <v>53.0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v>
      </c>
      <c r="AK59" s="88">
        <f t="shared" si="6"/>
        <v>7</v>
      </c>
      <c r="AL59" s="88">
        <f t="shared" si="6"/>
        <v>7</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4">
        <v>2.452104020046E12</v>
      </c>
      <c r="C7" s="90" t="s">
        <v>246</v>
      </c>
      <c r="D7" s="91"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5">
        <v>2.455402060003E12</v>
      </c>
      <c r="C8" s="95" t="s">
        <v>247</v>
      </c>
      <c r="D8" s="96" t="s">
        <v>50</v>
      </c>
      <c r="E8" s="85"/>
      <c r="F8" s="85"/>
      <c r="G8" s="85"/>
      <c r="H8" s="85"/>
      <c r="I8" s="85"/>
      <c r="J8" s="85"/>
      <c r="K8" s="85"/>
      <c r="L8" s="86"/>
      <c r="M8" s="85"/>
      <c r="N8" s="85"/>
      <c r="O8" s="85"/>
      <c r="P8" s="86"/>
      <c r="Q8" s="85"/>
      <c r="R8" s="86"/>
      <c r="S8" s="85"/>
      <c r="T8" s="85"/>
      <c r="U8" s="85"/>
      <c r="V8" s="85"/>
      <c r="W8" s="86"/>
      <c r="X8" s="85"/>
      <c r="Y8" s="85"/>
      <c r="Z8" s="85"/>
      <c r="AA8" s="85"/>
      <c r="AB8" s="85"/>
      <c r="AC8" s="85"/>
      <c r="AD8" s="86"/>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row>
    <row r="9" ht="21.0" customHeight="1">
      <c r="A9" s="81">
        <v>3.0</v>
      </c>
      <c r="B9" s="115">
        <v>2.452104020024E12</v>
      </c>
      <c r="C9" s="95" t="s">
        <v>248</v>
      </c>
      <c r="D9" s="96" t="s">
        <v>249</v>
      </c>
      <c r="E9" s="85"/>
      <c r="F9" s="85"/>
      <c r="G9" s="86"/>
      <c r="H9" s="85"/>
      <c r="I9" s="85"/>
      <c r="J9" s="85"/>
      <c r="K9" s="85"/>
      <c r="L9" s="86"/>
      <c r="M9" s="85"/>
      <c r="N9" s="85"/>
      <c r="O9" s="85"/>
      <c r="P9" s="85"/>
      <c r="Q9" s="85"/>
      <c r="R9" s="86"/>
      <c r="S9" s="85"/>
      <c r="T9" s="85"/>
      <c r="U9" s="85"/>
      <c r="V9" s="85"/>
      <c r="W9" s="85"/>
      <c r="X9" s="85"/>
      <c r="Y9" s="85"/>
      <c r="Z9" s="85"/>
      <c r="AA9" s="85"/>
      <c r="AB9" s="85"/>
      <c r="AC9" s="85"/>
      <c r="AD9" s="85"/>
      <c r="AE9" s="85"/>
      <c r="AF9" s="85"/>
      <c r="AG9" s="86"/>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2.452104020009E12</v>
      </c>
      <c r="C10" s="95" t="s">
        <v>250</v>
      </c>
      <c r="D10" s="96" t="s">
        <v>251</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2.452104020033E12</v>
      </c>
      <c r="C11" s="95" t="s">
        <v>252</v>
      </c>
      <c r="D11" s="96" t="s">
        <v>59</v>
      </c>
      <c r="E11" s="85"/>
      <c r="F11" s="86"/>
      <c r="G11" s="86"/>
      <c r="H11" s="86"/>
      <c r="I11" s="85"/>
      <c r="J11" s="85"/>
      <c r="K11" s="86"/>
      <c r="L11" s="86"/>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2.452104020023E12</v>
      </c>
      <c r="C12" s="95" t="s">
        <v>253</v>
      </c>
      <c r="D12" s="96" t="s">
        <v>63</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2.45210402001E12</v>
      </c>
      <c r="C13" s="95" t="s">
        <v>254</v>
      </c>
      <c r="D13" s="96" t="s">
        <v>255</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2.452104020001E12</v>
      </c>
      <c r="C14" s="95" t="s">
        <v>256</v>
      </c>
      <c r="D14" s="96" t="s">
        <v>257</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2.452104020015E12</v>
      </c>
      <c r="C15" s="95" t="s">
        <v>258</v>
      </c>
      <c r="D15" s="96" t="s">
        <v>169</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2.452104020011E12</v>
      </c>
      <c r="C16" s="95" t="s">
        <v>183</v>
      </c>
      <c r="D16" s="96" t="s">
        <v>67</v>
      </c>
      <c r="E16" s="128"/>
      <c r="F16" s="128"/>
      <c r="G16" s="129"/>
      <c r="H16" s="128"/>
      <c r="I16" s="128"/>
      <c r="J16" s="128"/>
      <c r="K16" s="128"/>
      <c r="L16" s="129"/>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2.452104020021E12</v>
      </c>
      <c r="C17" s="95" t="s">
        <v>259</v>
      </c>
      <c r="D17" s="96" t="s">
        <v>67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2.45210402002E12</v>
      </c>
      <c r="C18" s="98" t="s">
        <v>260</v>
      </c>
      <c r="D18" s="96" t="s">
        <v>69</v>
      </c>
      <c r="E18" s="128"/>
      <c r="F18" s="128"/>
      <c r="G18" s="128"/>
      <c r="H18" s="128"/>
      <c r="I18" s="128"/>
      <c r="J18" s="128"/>
      <c r="K18" s="128"/>
      <c r="L18" s="128"/>
      <c r="M18" s="128"/>
      <c r="N18" s="128"/>
      <c r="O18" s="128"/>
      <c r="P18" s="128"/>
      <c r="Q18" s="128"/>
      <c r="R18" s="128"/>
      <c r="S18" s="128"/>
      <c r="T18" s="128"/>
      <c r="U18" s="128"/>
      <c r="V18" s="128"/>
      <c r="W18" s="129"/>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2.452104020025E12</v>
      </c>
      <c r="C19" s="95" t="s">
        <v>261</v>
      </c>
      <c r="D19" s="96" t="s">
        <v>262</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2.452104020029E12</v>
      </c>
      <c r="C20" s="95" t="s">
        <v>263</v>
      </c>
      <c r="D20" s="96" t="s">
        <v>264</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2.452104020002E12</v>
      </c>
      <c r="C21" s="83" t="s">
        <v>265</v>
      </c>
      <c r="D21" s="101" t="s">
        <v>266</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2.452104020017E12</v>
      </c>
      <c r="C22" s="150" t="s">
        <v>267</v>
      </c>
      <c r="D22" s="132" t="s">
        <v>128</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2.45210402003E12</v>
      </c>
      <c r="C23" s="90" t="s">
        <v>268</v>
      </c>
      <c r="D23" s="91" t="s">
        <v>269</v>
      </c>
      <c r="E23" s="128"/>
      <c r="F23" s="128"/>
      <c r="G23" s="129"/>
      <c r="H23" s="128"/>
      <c r="I23" s="128"/>
      <c r="J23" s="128"/>
      <c r="K23" s="128"/>
      <c r="L23" s="128"/>
      <c r="M23" s="128"/>
      <c r="N23" s="128"/>
      <c r="O23" s="129"/>
      <c r="P23" s="128"/>
      <c r="Q23" s="128"/>
      <c r="R23" s="128"/>
      <c r="S23" s="128"/>
      <c r="T23" s="128"/>
      <c r="U23" s="128"/>
      <c r="V23" s="128"/>
      <c r="W23" s="128"/>
      <c r="X23" s="128"/>
      <c r="Y23" s="128"/>
      <c r="Z23" s="128"/>
      <c r="AA23" s="128"/>
      <c r="AB23" s="128"/>
      <c r="AC23" s="128"/>
      <c r="AD23" s="128"/>
      <c r="AE23" s="128"/>
      <c r="AF23" s="129"/>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2.452104020027E12</v>
      </c>
      <c r="C24" s="95" t="s">
        <v>270</v>
      </c>
      <c r="D24" s="96" t="s">
        <v>84</v>
      </c>
      <c r="E24" s="128"/>
      <c r="F24" s="128"/>
      <c r="G24" s="128"/>
      <c r="H24" s="128"/>
      <c r="I24" s="129"/>
      <c r="J24" s="128"/>
      <c r="K24" s="128"/>
      <c r="L24" s="128"/>
      <c r="M24" s="128"/>
      <c r="N24" s="128"/>
      <c r="O24" s="128"/>
      <c r="P24" s="128"/>
      <c r="Q24" s="129"/>
      <c r="R24" s="128"/>
      <c r="S24" s="128"/>
      <c r="T24" s="128"/>
      <c r="U24" s="128"/>
      <c r="V24" s="129"/>
      <c r="W24" s="128"/>
      <c r="X24" s="128"/>
      <c r="Y24" s="129"/>
      <c r="Z24" s="128"/>
      <c r="AA24" s="128"/>
      <c r="AB24" s="128"/>
      <c r="AC24" s="128"/>
      <c r="AD24" s="129"/>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2.452104020028E12</v>
      </c>
      <c r="C25" s="95" t="s">
        <v>271</v>
      </c>
      <c r="D25" s="96" t="s">
        <v>84</v>
      </c>
      <c r="E25" s="128"/>
      <c r="F25" s="128"/>
      <c r="G25" s="129"/>
      <c r="H25" s="128"/>
      <c r="I25" s="128"/>
      <c r="J25" s="128"/>
      <c r="K25" s="128"/>
      <c r="L25" s="128"/>
      <c r="M25" s="129"/>
      <c r="N25" s="128"/>
      <c r="O25" s="128"/>
      <c r="P25" s="129"/>
      <c r="Q25" s="128"/>
      <c r="R25" s="128"/>
      <c r="S25" s="129"/>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2.454802090002E12</v>
      </c>
      <c r="C26" s="83" t="s">
        <v>272</v>
      </c>
      <c r="D26" s="101"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2.452104020032E12</v>
      </c>
      <c r="C27" s="150" t="s">
        <v>273</v>
      </c>
      <c r="D27" s="132" t="s">
        <v>184</v>
      </c>
      <c r="E27" s="128"/>
      <c r="F27" s="128"/>
      <c r="G27" s="129" t="s">
        <v>198</v>
      </c>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2.452104020022E12</v>
      </c>
      <c r="C28" s="90" t="s">
        <v>274</v>
      </c>
      <c r="D28" s="91" t="s">
        <v>233</v>
      </c>
      <c r="E28" s="128"/>
      <c r="F28" s="128"/>
      <c r="G28" s="129" t="s">
        <v>198</v>
      </c>
      <c r="H28" s="128"/>
      <c r="I28" s="128"/>
      <c r="J28" s="128"/>
      <c r="K28" s="128"/>
      <c r="L28" s="128"/>
      <c r="M28" s="128"/>
      <c r="N28" s="128"/>
      <c r="O28" s="128"/>
      <c r="P28" s="129"/>
      <c r="Q28" s="128"/>
      <c r="R28" s="129"/>
      <c r="S28" s="129"/>
      <c r="T28" s="128"/>
      <c r="U28" s="128"/>
      <c r="V28" s="128"/>
      <c r="W28" s="128"/>
      <c r="X28" s="128"/>
      <c r="Y28" s="128"/>
      <c r="Z28" s="128"/>
      <c r="AA28" s="128"/>
      <c r="AB28" s="128"/>
      <c r="AC28" s="137"/>
      <c r="AD28" s="128"/>
      <c r="AE28" s="128"/>
      <c r="AF28" s="128"/>
      <c r="AG28" s="128"/>
      <c r="AH28" s="128"/>
      <c r="AI28" s="128"/>
      <c r="AJ28" s="88">
        <f t="shared" si="3"/>
        <v>0</v>
      </c>
      <c r="AK28" s="9">
        <f t="shared" si="4"/>
        <v>0</v>
      </c>
      <c r="AL28" s="9">
        <f t="shared" si="5"/>
        <v>1</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2.452104020004E12</v>
      </c>
      <c r="C29" s="95" t="s">
        <v>275</v>
      </c>
      <c r="D29" s="96" t="s">
        <v>87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2.452104020006E12</v>
      </c>
      <c r="C30" s="95" t="s">
        <v>276</v>
      </c>
      <c r="D30" s="96" t="s">
        <v>277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2.452104020018E12</v>
      </c>
      <c r="C31" s="95" t="s">
        <v>278</v>
      </c>
      <c r="D31" s="96" t="s">
        <v>94</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2.454802150012E12</v>
      </c>
      <c r="C32" s="98" t="s">
        <v>279</v>
      </c>
      <c r="D32" s="96" t="s">
        <v>94</v>
      </c>
      <c r="E32" s="128"/>
      <c r="F32" s="128"/>
      <c r="G32" s="128"/>
      <c r="H32" s="128"/>
      <c r="I32" s="128"/>
      <c r="J32" s="128"/>
      <c r="K32" s="128"/>
      <c r="L32" s="128"/>
      <c r="M32" s="128"/>
      <c r="N32" s="128"/>
      <c r="O32" s="128"/>
      <c r="P32" s="128"/>
      <c r="Q32" s="129"/>
      <c r="R32" s="128"/>
      <c r="S32" s="129"/>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2.452104020007E12</v>
      </c>
      <c r="C33" s="95" t="s">
        <v>280</v>
      </c>
      <c r="D33" s="96" t="s">
        <v>281</v>
      </c>
      <c r="E33" s="128"/>
      <c r="F33" s="128"/>
      <c r="G33" s="128"/>
      <c r="H33" s="128"/>
      <c r="I33" s="128"/>
      <c r="J33" s="128"/>
      <c r="K33" s="128"/>
      <c r="L33" s="128"/>
      <c r="M33" s="128"/>
      <c r="N33" s="128"/>
      <c r="O33" s="129"/>
      <c r="P33" s="129"/>
      <c r="Q33" s="128"/>
      <c r="R33" s="128"/>
      <c r="S33" s="129"/>
      <c r="T33" s="128"/>
      <c r="U33" s="128"/>
      <c r="V33" s="128"/>
      <c r="W33" s="128"/>
      <c r="X33" s="128"/>
      <c r="Y33" s="128"/>
      <c r="Z33" s="128"/>
      <c r="AA33" s="129"/>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2.452104020014E12</v>
      </c>
      <c r="C34" s="95" t="s">
        <v>282</v>
      </c>
      <c r="D34" s="96" t="s">
        <v>100</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2.452104020026E12</v>
      </c>
      <c r="C35" s="95" t="s">
        <v>97</v>
      </c>
      <c r="D35" s="96" t="s">
        <v>283</v>
      </c>
      <c r="E35" s="85"/>
      <c r="F35" s="85"/>
      <c r="G35" s="85"/>
      <c r="H35" s="85"/>
      <c r="I35" s="85"/>
      <c r="J35" s="85"/>
      <c r="K35" s="85"/>
      <c r="L35" s="86"/>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2.452104020057E12</v>
      </c>
      <c r="C36" s="95" t="s">
        <v>284</v>
      </c>
      <c r="D36" s="96" t="s">
        <v>285</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hidden="1" customHeight="1">
      <c r="A37" s="81">
        <v>31.0</v>
      </c>
      <c r="B37" s="115"/>
      <c r="C37" s="95"/>
      <c r="D37" s="96"/>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hidden="1" customHeight="1">
      <c r="A38" s="81">
        <v>32.0</v>
      </c>
      <c r="B38" s="115"/>
      <c r="C38" s="95"/>
      <c r="D38" s="96"/>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hidden="1" customHeight="1">
      <c r="A39" s="81">
        <v>33.0</v>
      </c>
      <c r="B39" s="115"/>
      <c r="C39" s="95"/>
      <c r="D39" s="96"/>
      <c r="E39" s="85"/>
      <c r="F39" s="85"/>
      <c r="G39" s="85"/>
      <c r="H39" s="85"/>
      <c r="I39" s="85"/>
      <c r="J39" s="85"/>
      <c r="K39" s="85"/>
      <c r="L39" s="85"/>
      <c r="M39" s="85"/>
      <c r="N39" s="86"/>
      <c r="O39" s="85"/>
      <c r="P39" s="85"/>
      <c r="Q39" s="85"/>
      <c r="R39" s="85"/>
      <c r="S39" s="85"/>
      <c r="T39" s="85"/>
      <c r="U39" s="85"/>
      <c r="V39" s="85"/>
      <c r="W39" s="85"/>
      <c r="X39" s="85"/>
      <c r="Y39" s="86"/>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hidden="1" customHeight="1">
      <c r="A40" s="81">
        <v>34.0</v>
      </c>
      <c r="B40" s="115"/>
      <c r="C40" s="95"/>
      <c r="D40" s="96"/>
      <c r="E40" s="85"/>
      <c r="F40" s="85"/>
      <c r="G40" s="85"/>
      <c r="H40" s="85"/>
      <c r="I40" s="85"/>
      <c r="J40" s="85"/>
      <c r="K40" s="85"/>
      <c r="L40" s="85"/>
      <c r="M40" s="85"/>
      <c r="N40" s="85"/>
      <c r="O40" s="86"/>
      <c r="P40" s="86"/>
      <c r="Q40" s="85"/>
      <c r="R40" s="86"/>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hidden="1" customHeight="1">
      <c r="A41" s="81">
        <v>35.0</v>
      </c>
      <c r="B41" s="115"/>
      <c r="C41" s="95"/>
      <c r="D41" s="96"/>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hidden="1" customHeight="1">
      <c r="A42" s="81">
        <v>36.0</v>
      </c>
      <c r="B42" s="115"/>
      <c r="C42" s="95"/>
      <c r="D42" s="96"/>
      <c r="E42" s="85"/>
      <c r="F42" s="85"/>
      <c r="G42" s="85"/>
      <c r="H42" s="85"/>
      <c r="I42" s="85"/>
      <c r="J42" s="85"/>
      <c r="K42" s="85"/>
      <c r="L42" s="85"/>
      <c r="M42" s="85"/>
      <c r="N42" s="85"/>
      <c r="O42" s="85"/>
      <c r="P42" s="85"/>
      <c r="Q42" s="85"/>
      <c r="R42" s="85"/>
      <c r="S42" s="85"/>
      <c r="T42" s="85"/>
      <c r="U42" s="85"/>
      <c r="V42" s="86"/>
      <c r="W42" s="85"/>
      <c r="X42" s="85"/>
      <c r="Y42" s="85"/>
      <c r="Z42" s="85"/>
      <c r="AA42" s="85"/>
      <c r="AB42" s="85"/>
      <c r="AC42" s="85"/>
      <c r="AD42" s="85"/>
      <c r="AE42" s="85"/>
      <c r="AF42" s="86"/>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row>
    <row r="43" ht="21.0" hidden="1" customHeight="1">
      <c r="A43" s="81">
        <v>37.0</v>
      </c>
      <c r="B43" s="115"/>
      <c r="C43" s="95"/>
      <c r="D43" s="96"/>
      <c r="E43" s="85"/>
      <c r="F43" s="85"/>
      <c r="G43" s="85"/>
      <c r="H43" s="85"/>
      <c r="I43" s="85"/>
      <c r="J43" s="85"/>
      <c r="K43" s="85"/>
      <c r="L43" s="85"/>
      <c r="M43" s="85"/>
      <c r="N43" s="85"/>
      <c r="O43" s="85"/>
      <c r="P43" s="85"/>
      <c r="Q43" s="85"/>
      <c r="R43" s="86"/>
      <c r="S43" s="85"/>
      <c r="T43" s="85"/>
      <c r="U43" s="85"/>
      <c r="V43" s="85"/>
      <c r="W43" s="85"/>
      <c r="X43" s="85"/>
      <c r="Y43" s="85"/>
      <c r="Z43" s="86"/>
      <c r="AA43" s="85"/>
      <c r="AB43" s="85"/>
      <c r="AC43" s="86"/>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row>
    <row r="44" ht="21.0" hidden="1" customHeight="1">
      <c r="A44" s="81">
        <v>38.0</v>
      </c>
      <c r="B44" s="115"/>
      <c r="C44" s="95"/>
      <c r="D44" s="96"/>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hidden="1" customHeight="1">
      <c r="A45" s="81">
        <v>39.0</v>
      </c>
      <c r="B45" s="115"/>
      <c r="C45" s="98"/>
      <c r="D45" s="96"/>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hidden="1" customHeight="1">
      <c r="A46" s="81">
        <v>40.0</v>
      </c>
      <c r="B46" s="115"/>
      <c r="C46" s="95"/>
      <c r="D46" s="96"/>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hidden="1" customHeight="1">
      <c r="A47" s="81">
        <v>41.0</v>
      </c>
      <c r="B47" s="115"/>
      <c r="C47" s="95"/>
      <c r="D47" s="96"/>
      <c r="E47" s="86"/>
      <c r="F47" s="85"/>
      <c r="G47" s="85"/>
      <c r="H47" s="85"/>
      <c r="I47" s="85"/>
      <c r="J47" s="85"/>
      <c r="K47" s="85"/>
      <c r="L47" s="86"/>
      <c r="M47" s="85"/>
      <c r="N47" s="85"/>
      <c r="O47" s="85"/>
      <c r="P47" s="85"/>
      <c r="Q47" s="86"/>
      <c r="R47" s="85"/>
      <c r="S47" s="86"/>
      <c r="T47" s="85"/>
      <c r="U47" s="85"/>
      <c r="V47" s="85"/>
      <c r="W47" s="85"/>
      <c r="X47" s="85"/>
      <c r="Y47" s="85"/>
      <c r="Z47" s="85"/>
      <c r="AA47" s="85"/>
      <c r="AB47" s="85"/>
      <c r="AC47" s="86"/>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hidden="1" customHeight="1">
      <c r="A48" s="81">
        <v>42.0</v>
      </c>
      <c r="B48" s="115"/>
      <c r="C48" s="95"/>
      <c r="D48" s="96"/>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hidden="1" customHeight="1">
      <c r="A49" s="81">
        <v>43.0</v>
      </c>
      <c r="B49" s="115"/>
      <c r="C49" s="95"/>
      <c r="D49" s="96"/>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hidden="1" customHeight="1">
      <c r="A50" s="81">
        <v>44.0</v>
      </c>
      <c r="B50" s="115"/>
      <c r="C50" s="95"/>
      <c r="D50" s="96"/>
      <c r="E50" s="85"/>
      <c r="F50" s="85"/>
      <c r="G50" s="85"/>
      <c r="H50" s="85"/>
      <c r="I50" s="85"/>
      <c r="J50" s="85"/>
      <c r="K50" s="86"/>
      <c r="L50" s="85"/>
      <c r="M50" s="85"/>
      <c r="N50" s="85"/>
      <c r="O50" s="85"/>
      <c r="P50" s="85"/>
      <c r="Q50" s="85"/>
      <c r="R50" s="85"/>
      <c r="S50" s="85"/>
      <c r="T50" s="85"/>
      <c r="U50" s="85"/>
      <c r="V50" s="85"/>
      <c r="W50" s="85"/>
      <c r="X50" s="85"/>
      <c r="Y50" s="86"/>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hidden="1" customHeight="1">
      <c r="A51" s="81">
        <v>45.0</v>
      </c>
      <c r="B51" s="115"/>
      <c r="C51" s="95"/>
      <c r="D51" s="96"/>
      <c r="E51" s="85"/>
      <c r="F51" s="85"/>
      <c r="G51" s="85"/>
      <c r="H51" s="85"/>
      <c r="I51" s="86"/>
      <c r="J51" s="85"/>
      <c r="K51" s="86"/>
      <c r="L51" s="85"/>
      <c r="M51" s="85"/>
      <c r="N51" s="85"/>
      <c r="O51" s="85"/>
      <c r="P51" s="86"/>
      <c r="Q51" s="86"/>
      <c r="R51" s="85"/>
      <c r="S51" s="85"/>
      <c r="T51" s="85"/>
      <c r="U51" s="85"/>
      <c r="V51" s="86"/>
      <c r="W51" s="86"/>
      <c r="X51" s="85"/>
      <c r="Y51" s="85"/>
      <c r="Z51" s="85"/>
      <c r="AA51" s="85"/>
      <c r="AB51" s="85"/>
      <c r="AC51" s="86"/>
      <c r="AD51" s="86"/>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hidden="1" customHeight="1">
      <c r="A52" s="81">
        <v>46.0</v>
      </c>
      <c r="B52" s="115"/>
      <c r="C52" s="95"/>
      <c r="D52" s="96"/>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hidden="1" customHeight="1">
      <c r="A53" s="81">
        <v>47.0</v>
      </c>
      <c r="B53" s="115"/>
      <c r="C53" s="95"/>
      <c r="D53" s="96"/>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hidden="1" customHeight="1">
      <c r="A54" s="81">
        <v>48.0</v>
      </c>
      <c r="B54" s="115"/>
      <c r="C54" s="95"/>
      <c r="D54" s="96"/>
      <c r="E54" s="85"/>
      <c r="F54" s="85"/>
      <c r="G54" s="85"/>
      <c r="H54" s="85"/>
      <c r="I54" s="85"/>
      <c r="J54" s="85"/>
      <c r="K54" s="85"/>
      <c r="L54" s="85"/>
      <c r="M54" s="85"/>
      <c r="N54" s="85"/>
      <c r="O54" s="86"/>
      <c r="P54" s="86"/>
      <c r="Q54" s="86"/>
      <c r="R54" s="86"/>
      <c r="S54" s="86"/>
      <c r="T54" s="85"/>
      <c r="U54" s="85"/>
      <c r="V54" s="85"/>
      <c r="W54" s="85"/>
      <c r="X54" s="85"/>
      <c r="Y54" s="85"/>
      <c r="Z54" s="85"/>
      <c r="AA54" s="86"/>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hidden="1" customHeight="1">
      <c r="A55" s="81">
        <v>49.0</v>
      </c>
      <c r="B55" s="115"/>
      <c r="C55" s="95"/>
      <c r="D55" s="96"/>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hidden="1" customHeight="1">
      <c r="A56" s="81">
        <v>50.0</v>
      </c>
      <c r="B56" s="115"/>
      <c r="C56" s="95"/>
      <c r="D56" s="96"/>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hidden="1" customHeight="1">
      <c r="A57" s="81">
        <v>51.0</v>
      </c>
      <c r="B57" s="115"/>
      <c r="C57" s="95"/>
      <c r="D57" s="96"/>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hidden="1" customHeight="1">
      <c r="A58" s="81">
        <v>52.0</v>
      </c>
      <c r="B58" s="115"/>
      <c r="C58" s="98"/>
      <c r="D58" s="96"/>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hidden="1" customHeight="1">
      <c r="A59" s="81">
        <v>53.0</v>
      </c>
      <c r="B59" s="115"/>
      <c r="C59" s="98"/>
      <c r="D59" s="96"/>
      <c r="E59" s="85"/>
      <c r="F59" s="85"/>
      <c r="G59" s="85"/>
      <c r="H59" s="85"/>
      <c r="I59" s="85"/>
      <c r="J59" s="85"/>
      <c r="K59" s="85"/>
      <c r="L59" s="86"/>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hidden="1" customHeight="1">
      <c r="A60" s="81">
        <v>54.0</v>
      </c>
      <c r="B60" s="115"/>
      <c r="C60" s="95"/>
      <c r="D60" s="96"/>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hidden="1" customHeight="1">
      <c r="A61" s="81">
        <v>55.0</v>
      </c>
      <c r="B61" s="151"/>
      <c r="C61" s="95"/>
      <c r="D61" s="96"/>
      <c r="E61" s="85"/>
      <c r="F61" s="85"/>
      <c r="G61" s="85"/>
      <c r="H61" s="85"/>
      <c r="I61" s="85"/>
      <c r="J61" s="85"/>
      <c r="K61" s="85"/>
      <c r="L61" s="85"/>
      <c r="M61" s="85"/>
      <c r="N61" s="85"/>
      <c r="O61" s="85"/>
      <c r="P61" s="85"/>
      <c r="Q61" s="85"/>
      <c r="R61" s="85"/>
      <c r="S61" s="85"/>
      <c r="T61" s="85"/>
      <c r="U61" s="85"/>
      <c r="V61" s="86"/>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hidden="1" customHeight="1">
      <c r="A62" s="81">
        <v>56.0</v>
      </c>
      <c r="B62" s="151"/>
      <c r="C62" s="95"/>
      <c r="D62" s="96"/>
      <c r="E62" s="85"/>
      <c r="F62" s="85"/>
      <c r="G62" s="85"/>
      <c r="H62" s="85"/>
      <c r="I62" s="85"/>
      <c r="J62" s="85"/>
      <c r="K62" s="85"/>
      <c r="L62" s="85"/>
      <c r="M62" s="85"/>
      <c r="N62" s="85"/>
      <c r="O62" s="85"/>
      <c r="P62" s="85"/>
      <c r="Q62" s="85"/>
      <c r="R62" s="86"/>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c r="AM62" s="145"/>
      <c r="AN62" s="145"/>
      <c r="AO62" s="145"/>
      <c r="AP62" s="145"/>
      <c r="AQ62" s="145"/>
      <c r="AR62" s="145"/>
      <c r="AS62" s="145"/>
      <c r="AT62" s="145"/>
      <c r="AU62" s="145"/>
      <c r="AV62" s="145"/>
      <c r="AW62" s="145"/>
      <c r="AX62" s="145"/>
      <c r="AY62" s="145"/>
      <c r="AZ62" s="145"/>
      <c r="BA62" s="145"/>
      <c r="BB62" s="145"/>
      <c r="BC62" s="145"/>
      <c r="BD62" s="145"/>
      <c r="BE62" s="145"/>
    </row>
    <row r="63" ht="21.0" hidden="1" customHeight="1">
      <c r="A63" s="81">
        <v>57.0</v>
      </c>
      <c r="B63" s="151"/>
      <c r="C63" s="95"/>
      <c r="D63" s="96"/>
      <c r="E63" s="85"/>
      <c r="F63" s="85"/>
      <c r="G63" s="85"/>
      <c r="H63" s="85"/>
      <c r="I63" s="85"/>
      <c r="J63" s="85"/>
      <c r="K63" s="85"/>
      <c r="L63" s="85"/>
      <c r="M63" s="85"/>
      <c r="N63" s="85"/>
      <c r="O63" s="85"/>
      <c r="P63" s="86"/>
      <c r="Q63" s="85"/>
      <c r="R63" s="85"/>
      <c r="S63" s="85"/>
      <c r="T63" s="85"/>
      <c r="U63" s="85"/>
      <c r="V63" s="86"/>
      <c r="W63" s="85"/>
      <c r="X63" s="85"/>
      <c r="Y63" s="86"/>
      <c r="Z63" s="85"/>
      <c r="AA63" s="85"/>
      <c r="AB63" s="85"/>
      <c r="AC63" s="85"/>
      <c r="AD63" s="86"/>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hidden="1" customHeight="1">
      <c r="A64" s="81">
        <v>58.0</v>
      </c>
      <c r="B64" s="151"/>
      <c r="C64" s="95"/>
      <c r="D64" s="96"/>
      <c r="E64" s="85"/>
      <c r="F64" s="85"/>
      <c r="G64" s="85"/>
      <c r="H64" s="85"/>
      <c r="I64" s="85"/>
      <c r="J64" s="85"/>
      <c r="K64" s="85"/>
      <c r="L64" s="86"/>
      <c r="M64" s="85"/>
      <c r="N64" s="85"/>
      <c r="O64" s="86"/>
      <c r="P64" s="87"/>
      <c r="Q64" s="85"/>
      <c r="R64" s="85"/>
      <c r="S64" s="86"/>
      <c r="T64" s="85"/>
      <c r="U64" s="85"/>
      <c r="V64" s="85"/>
      <c r="W64" s="85"/>
      <c r="X64" s="85"/>
      <c r="Y64" s="86"/>
      <c r="Z64" s="85"/>
      <c r="AA64" s="85"/>
      <c r="AB64" s="86"/>
      <c r="AC64" s="86"/>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hidden="1" customHeight="1">
      <c r="A65" s="81">
        <v>59.0</v>
      </c>
      <c r="B65" s="151"/>
      <c r="C65" s="95"/>
      <c r="D65" s="96"/>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hidden="1" customHeight="1">
      <c r="A66" s="81">
        <v>60.0</v>
      </c>
      <c r="B66" s="151"/>
      <c r="C66" s="95"/>
      <c r="D66" s="96"/>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hidden="1" customHeight="1">
      <c r="A67" s="81">
        <v>61.0</v>
      </c>
      <c r="B67" s="151"/>
      <c r="C67" s="95"/>
      <c r="D67" s="96"/>
      <c r="E67" s="85"/>
      <c r="F67" s="85"/>
      <c r="G67" s="85"/>
      <c r="H67" s="85"/>
      <c r="I67" s="85"/>
      <c r="J67" s="85"/>
      <c r="K67" s="85"/>
      <c r="L67" s="85"/>
      <c r="M67" s="85"/>
      <c r="N67" s="85"/>
      <c r="O67" s="85"/>
      <c r="P67" s="130"/>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hidden="1" customHeight="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hidden="1" customHeight="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hidden="1" customHeight="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hidden="1" customHeight="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hidden="1" customHeight="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0</v>
      </c>
      <c r="AK73" s="88">
        <f t="shared" si="6"/>
        <v>0</v>
      </c>
      <c r="AL73" s="88">
        <f t="shared" si="6"/>
        <v>2</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86"/>
    <col customWidth="1" min="2" max="2" width="21.29"/>
    <col customWidth="1" min="3" max="3" width="28.0"/>
    <col customWidth="1" min="4" max="4" width="12.0"/>
    <col customWidth="1" min="5" max="35" width="4.43"/>
    <col customWidth="1" min="36" max="36" width="5.71"/>
    <col customWidth="1" min="37" max="37" width="6.0"/>
    <col customWidth="1" min="38" max="38" width="5.86"/>
  </cols>
  <sheetData>
    <row r="1">
      <c r="A1" s="63" t="s">
        <v>34</v>
      </c>
      <c r="Q1" s="64" t="s">
        <v>35</v>
      </c>
    </row>
    <row r="2">
      <c r="A2" s="64" t="s">
        <v>36</v>
      </c>
      <c r="Q2" s="64" t="s">
        <v>37</v>
      </c>
    </row>
    <row r="3">
      <c r="A3" s="153" t="s">
        <v>286</v>
      </c>
      <c r="AL3" s="67"/>
    </row>
    <row r="4">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row>
    <row r="5">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row>
    <row r="6">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row>
    <row r="7">
      <c r="A7" s="81">
        <v>1.0</v>
      </c>
      <c r="B7" s="114">
        <v>2.452104020019E12</v>
      </c>
      <c r="C7" s="90" t="s">
        <v>287</v>
      </c>
      <c r="D7" s="91"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row>
    <row r="8">
      <c r="A8" s="81">
        <v>2.0</v>
      </c>
      <c r="B8" s="115">
        <v>2.458105010027E12</v>
      </c>
      <c r="C8" s="95" t="s">
        <v>288</v>
      </c>
      <c r="D8" s="96" t="s">
        <v>50</v>
      </c>
      <c r="E8" s="85"/>
      <c r="F8" s="86" t="s">
        <v>204</v>
      </c>
      <c r="G8" s="86" t="s">
        <v>44</v>
      </c>
      <c r="H8" s="85"/>
      <c r="I8" s="85"/>
      <c r="J8" s="85"/>
      <c r="K8" s="85"/>
      <c r="L8" s="86"/>
      <c r="M8" s="85"/>
      <c r="N8" s="85"/>
      <c r="O8" s="85"/>
      <c r="P8" s="86"/>
      <c r="Q8" s="85"/>
      <c r="R8" s="86"/>
      <c r="S8" s="85"/>
      <c r="T8" s="85"/>
      <c r="U8" s="85"/>
      <c r="V8" s="85"/>
      <c r="W8" s="86"/>
      <c r="X8" s="85"/>
      <c r="Y8" s="85"/>
      <c r="Z8" s="85"/>
      <c r="AA8" s="85"/>
      <c r="AB8" s="85"/>
      <c r="AC8" s="85"/>
      <c r="AD8" s="86"/>
      <c r="AE8" s="85"/>
      <c r="AF8" s="85"/>
      <c r="AG8" s="85"/>
      <c r="AH8" s="85"/>
      <c r="AI8" s="85"/>
      <c r="AJ8" s="88">
        <f t="shared" si="3"/>
        <v>1</v>
      </c>
      <c r="AK8" s="9">
        <f t="shared" si="4"/>
        <v>1</v>
      </c>
      <c r="AL8" s="9">
        <f t="shared" si="5"/>
        <v>0</v>
      </c>
    </row>
    <row r="9">
      <c r="A9" s="81">
        <v>3.0</v>
      </c>
      <c r="B9" s="115">
        <v>2.452104020038E12</v>
      </c>
      <c r="C9" s="95" t="s">
        <v>289</v>
      </c>
      <c r="D9" s="96" t="s">
        <v>156</v>
      </c>
      <c r="E9" s="85"/>
      <c r="F9" s="85"/>
      <c r="G9" s="86"/>
      <c r="H9" s="85"/>
      <c r="I9" s="85"/>
      <c r="J9" s="85"/>
      <c r="K9" s="85"/>
      <c r="L9" s="86"/>
      <c r="M9" s="85"/>
      <c r="N9" s="85"/>
      <c r="O9" s="85"/>
      <c r="P9" s="85"/>
      <c r="Q9" s="85"/>
      <c r="R9" s="86"/>
      <c r="S9" s="85"/>
      <c r="T9" s="85"/>
      <c r="U9" s="85"/>
      <c r="V9" s="85"/>
      <c r="W9" s="85"/>
      <c r="X9" s="85"/>
      <c r="Y9" s="85"/>
      <c r="Z9" s="85"/>
      <c r="AA9" s="85"/>
      <c r="AB9" s="85"/>
      <c r="AC9" s="85"/>
      <c r="AD9" s="85"/>
      <c r="AE9" s="85"/>
      <c r="AF9" s="85"/>
      <c r="AG9" s="86"/>
      <c r="AH9" s="85"/>
      <c r="AI9" s="85"/>
      <c r="AJ9" s="88">
        <f t="shared" si="3"/>
        <v>0</v>
      </c>
      <c r="AK9" s="9">
        <f t="shared" si="4"/>
        <v>0</v>
      </c>
      <c r="AL9" s="9">
        <f t="shared" si="5"/>
        <v>0</v>
      </c>
    </row>
    <row r="10">
      <c r="A10" s="81">
        <v>4.0</v>
      </c>
      <c r="B10" s="115">
        <v>2.454802150018E12</v>
      </c>
      <c r="C10" s="98" t="s">
        <v>290</v>
      </c>
      <c r="D10" s="96" t="s">
        <v>291</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row>
    <row r="11">
      <c r="A11" s="81">
        <v>5.0</v>
      </c>
      <c r="B11" s="115">
        <v>2.45210402004E12</v>
      </c>
      <c r="C11" s="95" t="s">
        <v>292</v>
      </c>
      <c r="D11" s="96" t="s">
        <v>53</v>
      </c>
      <c r="E11" s="85"/>
      <c r="F11" s="86" t="s">
        <v>204</v>
      </c>
      <c r="G11" s="86"/>
      <c r="H11" s="86"/>
      <c r="I11" s="85"/>
      <c r="J11" s="85"/>
      <c r="K11" s="86"/>
      <c r="L11" s="86"/>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row>
    <row r="12">
      <c r="A12" s="81">
        <v>6.0</v>
      </c>
      <c r="B12" s="115">
        <v>2.452104020045E12</v>
      </c>
      <c r="C12" s="95" t="s">
        <v>62</v>
      </c>
      <c r="D12" s="96" t="s">
        <v>293</v>
      </c>
      <c r="E12" s="128"/>
      <c r="F12" s="128"/>
      <c r="G12" s="129" t="s">
        <v>45</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1</v>
      </c>
      <c r="AL12" s="9">
        <f t="shared" si="5"/>
        <v>0</v>
      </c>
    </row>
    <row r="13">
      <c r="A13" s="81">
        <v>7.0</v>
      </c>
      <c r="B13" s="115">
        <v>2.452104020044E12</v>
      </c>
      <c r="C13" s="95" t="s">
        <v>294</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row>
    <row r="14">
      <c r="A14" s="81">
        <v>8.0</v>
      </c>
      <c r="B14" s="115">
        <v>2.452104020039E12</v>
      </c>
      <c r="C14" s="95" t="s">
        <v>295</v>
      </c>
      <c r="D14" s="96" t="s">
        <v>296</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row>
    <row r="15">
      <c r="A15" s="81">
        <v>9.0</v>
      </c>
      <c r="B15" s="115">
        <v>2.452104020052E12</v>
      </c>
      <c r="C15" s="95" t="s">
        <v>297</v>
      </c>
      <c r="D15" s="96" t="s">
        <v>298</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row>
    <row r="16">
      <c r="A16" s="81">
        <v>10.0</v>
      </c>
      <c r="B16" s="115">
        <v>2.452104020003E12</v>
      </c>
      <c r="C16" s="95" t="s">
        <v>299</v>
      </c>
      <c r="D16" s="96" t="s">
        <v>63</v>
      </c>
      <c r="E16" s="128"/>
      <c r="F16" s="128"/>
      <c r="G16" s="129"/>
      <c r="H16" s="128"/>
      <c r="I16" s="128"/>
      <c r="J16" s="128"/>
      <c r="K16" s="128"/>
      <c r="L16" s="129"/>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row>
    <row r="17">
      <c r="A17" s="81">
        <v>11.0</v>
      </c>
      <c r="B17" s="115">
        <v>2.452104020053E12</v>
      </c>
      <c r="C17" s="95" t="s">
        <v>300</v>
      </c>
      <c r="D17" s="96" t="s">
        <v>301</v>
      </c>
      <c r="E17" s="128"/>
      <c r="F17" s="128"/>
      <c r="G17" s="129" t="s">
        <v>44</v>
      </c>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1</v>
      </c>
      <c r="AK17" s="9">
        <f t="shared" si="4"/>
        <v>0</v>
      </c>
      <c r="AL17" s="9">
        <f t="shared" si="5"/>
        <v>0</v>
      </c>
    </row>
    <row r="18">
      <c r="A18" s="81">
        <v>12.0</v>
      </c>
      <c r="B18" s="115">
        <v>2.452104020049E12</v>
      </c>
      <c r="C18" s="95" t="s">
        <v>302</v>
      </c>
      <c r="D18" s="96" t="s">
        <v>303</v>
      </c>
      <c r="E18" s="128"/>
      <c r="F18" s="128"/>
      <c r="G18" s="129" t="s">
        <v>45</v>
      </c>
      <c r="H18" s="128"/>
      <c r="I18" s="128"/>
      <c r="J18" s="128"/>
      <c r="K18" s="128"/>
      <c r="L18" s="128"/>
      <c r="M18" s="128"/>
      <c r="N18" s="128"/>
      <c r="O18" s="128"/>
      <c r="P18" s="128"/>
      <c r="Q18" s="128"/>
      <c r="R18" s="128"/>
      <c r="S18" s="128"/>
      <c r="T18" s="128"/>
      <c r="U18" s="128"/>
      <c r="V18" s="128"/>
      <c r="W18" s="129"/>
      <c r="X18" s="128"/>
      <c r="Y18" s="128"/>
      <c r="Z18" s="128"/>
      <c r="AA18" s="128"/>
      <c r="AB18" s="128"/>
      <c r="AC18" s="128"/>
      <c r="AD18" s="128"/>
      <c r="AE18" s="128"/>
      <c r="AF18" s="128"/>
      <c r="AG18" s="128"/>
      <c r="AH18" s="128"/>
      <c r="AI18" s="128"/>
      <c r="AJ18" s="88">
        <f t="shared" si="3"/>
        <v>0</v>
      </c>
      <c r="AK18" s="9">
        <f t="shared" si="4"/>
        <v>1</v>
      </c>
      <c r="AL18" s="9">
        <f t="shared" si="5"/>
        <v>0</v>
      </c>
    </row>
    <row r="19">
      <c r="A19" s="81">
        <v>13.0</v>
      </c>
      <c r="B19" s="115">
        <v>2.452104020056E12</v>
      </c>
      <c r="C19" s="95" t="s">
        <v>304</v>
      </c>
      <c r="D19" s="96" t="s">
        <v>65</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row>
    <row r="20">
      <c r="A20" s="81">
        <v>14.0</v>
      </c>
      <c r="B20" s="115">
        <v>2.452104020051E12</v>
      </c>
      <c r="C20" s="95" t="s">
        <v>305</v>
      </c>
      <c r="D20" s="96" t="s">
        <v>67</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row>
    <row r="21">
      <c r="A21" s="81">
        <v>15.0</v>
      </c>
      <c r="B21" s="115">
        <v>2.452104020034E12</v>
      </c>
      <c r="C21" s="95" t="s">
        <v>274</v>
      </c>
      <c r="D21" s="96" t="s">
        <v>218</v>
      </c>
      <c r="E21" s="128"/>
      <c r="F21" s="129" t="s">
        <v>204</v>
      </c>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1</v>
      </c>
      <c r="AL21" s="9">
        <f t="shared" si="5"/>
        <v>0</v>
      </c>
    </row>
    <row r="22">
      <c r="A22" s="81">
        <v>16.0</v>
      </c>
      <c r="B22" s="115">
        <v>2.454802150009E12</v>
      </c>
      <c r="C22" s="95" t="s">
        <v>306</v>
      </c>
      <c r="D22" s="96" t="s">
        <v>123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row>
    <row r="23">
      <c r="A23" s="81">
        <v>17.0</v>
      </c>
      <c r="B23" s="115">
        <v>2.452104020055E12</v>
      </c>
      <c r="C23" s="95" t="s">
        <v>240</v>
      </c>
      <c r="D23" s="96" t="s">
        <v>307</v>
      </c>
      <c r="E23" s="128"/>
      <c r="F23" s="128"/>
      <c r="G23" s="129"/>
      <c r="H23" s="128"/>
      <c r="I23" s="128"/>
      <c r="J23" s="128"/>
      <c r="K23" s="128"/>
      <c r="L23" s="128"/>
      <c r="M23" s="128"/>
      <c r="N23" s="128"/>
      <c r="O23" s="129"/>
      <c r="P23" s="128"/>
      <c r="Q23" s="128"/>
      <c r="R23" s="128"/>
      <c r="S23" s="128"/>
      <c r="T23" s="128"/>
      <c r="U23" s="128"/>
      <c r="V23" s="128"/>
      <c r="W23" s="128"/>
      <c r="X23" s="128"/>
      <c r="Y23" s="128"/>
      <c r="Z23" s="128"/>
      <c r="AA23" s="128"/>
      <c r="AB23" s="128"/>
      <c r="AC23" s="128"/>
      <c r="AD23" s="128"/>
      <c r="AE23" s="128"/>
      <c r="AF23" s="129"/>
      <c r="AG23" s="128"/>
      <c r="AH23" s="128"/>
      <c r="AI23" s="128"/>
      <c r="AJ23" s="88">
        <f t="shared" si="3"/>
        <v>0</v>
      </c>
      <c r="AK23" s="9">
        <f t="shared" si="4"/>
        <v>0</v>
      </c>
      <c r="AL23" s="9">
        <f t="shared" si="5"/>
        <v>0</v>
      </c>
    </row>
    <row r="24">
      <c r="A24" s="81">
        <v>18.0</v>
      </c>
      <c r="B24" s="115">
        <v>2.452104020054E12</v>
      </c>
      <c r="C24" s="95" t="s">
        <v>308</v>
      </c>
      <c r="D24" s="96" t="s">
        <v>78</v>
      </c>
      <c r="E24" s="128"/>
      <c r="F24" s="128"/>
      <c r="G24" s="128"/>
      <c r="H24" s="128"/>
      <c r="I24" s="129"/>
      <c r="J24" s="128"/>
      <c r="K24" s="128"/>
      <c r="L24" s="128"/>
      <c r="M24" s="128"/>
      <c r="N24" s="128"/>
      <c r="O24" s="128"/>
      <c r="P24" s="128"/>
      <c r="Q24" s="129"/>
      <c r="R24" s="128"/>
      <c r="S24" s="128"/>
      <c r="T24" s="128"/>
      <c r="U24" s="128"/>
      <c r="V24" s="129"/>
      <c r="W24" s="128"/>
      <c r="X24" s="128"/>
      <c r="Y24" s="129"/>
      <c r="Z24" s="128"/>
      <c r="AA24" s="128"/>
      <c r="AB24" s="128"/>
      <c r="AC24" s="128"/>
      <c r="AD24" s="129"/>
      <c r="AE24" s="128"/>
      <c r="AF24" s="128"/>
      <c r="AG24" s="128"/>
      <c r="AH24" s="128"/>
      <c r="AI24" s="128"/>
      <c r="AJ24" s="88">
        <f t="shared" si="3"/>
        <v>0</v>
      </c>
      <c r="AK24" s="9">
        <f t="shared" si="4"/>
        <v>0</v>
      </c>
      <c r="AL24" s="9">
        <f t="shared" si="5"/>
        <v>0</v>
      </c>
    </row>
    <row r="25">
      <c r="A25" s="81">
        <v>19.0</v>
      </c>
      <c r="B25" s="115">
        <v>2.452104020013E12</v>
      </c>
      <c r="C25" s="95" t="s">
        <v>309</v>
      </c>
      <c r="D25" s="96" t="s">
        <v>78</v>
      </c>
      <c r="E25" s="128"/>
      <c r="F25" s="128"/>
      <c r="G25" s="129"/>
      <c r="H25" s="128"/>
      <c r="I25" s="128"/>
      <c r="J25" s="128"/>
      <c r="K25" s="128"/>
      <c r="L25" s="128"/>
      <c r="M25" s="129"/>
      <c r="N25" s="128"/>
      <c r="O25" s="128"/>
      <c r="P25" s="129"/>
      <c r="Q25" s="128"/>
      <c r="R25" s="128"/>
      <c r="S25" s="129"/>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row>
    <row r="26">
      <c r="A26" s="81">
        <v>20.0</v>
      </c>
      <c r="B26" s="115">
        <v>2.452104020043E12</v>
      </c>
      <c r="C26" s="95" t="s">
        <v>310</v>
      </c>
      <c r="D26" s="96" t="s">
        <v>179</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row>
    <row r="27">
      <c r="A27" s="81">
        <v>21.0</v>
      </c>
      <c r="B27" s="115">
        <v>2.452104020048E12</v>
      </c>
      <c r="C27" s="95" t="s">
        <v>311</v>
      </c>
      <c r="D27" s="96" t="s">
        <v>179</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row>
    <row r="28">
      <c r="A28" s="81">
        <v>22.0</v>
      </c>
      <c r="B28" s="115">
        <v>2.452104020016E12</v>
      </c>
      <c r="C28" s="98" t="s">
        <v>312</v>
      </c>
      <c r="D28" s="96" t="s">
        <v>82</v>
      </c>
      <c r="E28" s="128"/>
      <c r="F28" s="128"/>
      <c r="G28" s="128"/>
      <c r="H28" s="128"/>
      <c r="I28" s="128"/>
      <c r="J28" s="128"/>
      <c r="K28" s="128"/>
      <c r="L28" s="128"/>
      <c r="M28" s="128"/>
      <c r="N28" s="128"/>
      <c r="O28" s="128"/>
      <c r="P28" s="129"/>
      <c r="Q28" s="128"/>
      <c r="R28" s="129"/>
      <c r="S28" s="129"/>
      <c r="T28" s="128"/>
      <c r="U28" s="128"/>
      <c r="V28" s="128"/>
      <c r="W28" s="128"/>
      <c r="X28" s="128"/>
      <c r="Y28" s="128"/>
      <c r="Z28" s="128"/>
      <c r="AA28" s="128"/>
      <c r="AB28" s="128"/>
      <c r="AC28" s="137"/>
      <c r="AD28" s="128"/>
      <c r="AE28" s="128"/>
      <c r="AF28" s="128"/>
      <c r="AG28" s="128"/>
      <c r="AH28" s="128"/>
      <c r="AI28" s="128"/>
      <c r="AJ28" s="88">
        <f t="shared" si="3"/>
        <v>0</v>
      </c>
      <c r="AK28" s="9">
        <f t="shared" si="4"/>
        <v>0</v>
      </c>
      <c r="AL28" s="9">
        <f t="shared" si="5"/>
        <v>0</v>
      </c>
    </row>
    <row r="29">
      <c r="A29" s="81">
        <v>23.0</v>
      </c>
      <c r="B29" s="115">
        <v>2.452104020047E12</v>
      </c>
      <c r="C29" s="95" t="s">
        <v>313</v>
      </c>
      <c r="D29" s="96" t="s">
        <v>314</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row>
    <row r="30">
      <c r="A30" s="81">
        <v>24.0</v>
      </c>
      <c r="B30" s="115">
        <v>2.452104020035E12</v>
      </c>
      <c r="C30" s="95" t="s">
        <v>208</v>
      </c>
      <c r="D30" s="96" t="s">
        <v>315</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row>
    <row r="31">
      <c r="A31" s="81">
        <v>25.0</v>
      </c>
      <c r="B31" s="115">
        <v>2.452104020008E12</v>
      </c>
      <c r="C31" s="95" t="s">
        <v>316</v>
      </c>
      <c r="D31" s="96" t="s">
        <v>94</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row>
    <row r="32">
      <c r="A32" s="81">
        <v>26.0</v>
      </c>
      <c r="B32" s="115">
        <v>2.452104020031E12</v>
      </c>
      <c r="C32" s="95" t="s">
        <v>317</v>
      </c>
      <c r="D32" s="96" t="s">
        <v>94</v>
      </c>
      <c r="E32" s="128"/>
      <c r="F32" s="128"/>
      <c r="G32" s="128"/>
      <c r="H32" s="128"/>
      <c r="I32" s="128"/>
      <c r="J32" s="128"/>
      <c r="K32" s="128"/>
      <c r="L32" s="128"/>
      <c r="M32" s="128"/>
      <c r="N32" s="128"/>
      <c r="O32" s="128"/>
      <c r="P32" s="128"/>
      <c r="Q32" s="129"/>
      <c r="R32" s="128"/>
      <c r="S32" s="129"/>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row>
    <row r="33">
      <c r="A33" s="81">
        <v>27.0</v>
      </c>
      <c r="B33" s="115">
        <v>2.45210402005E12</v>
      </c>
      <c r="C33" s="95" t="s">
        <v>318</v>
      </c>
      <c r="D33" s="96" t="s">
        <v>319</v>
      </c>
      <c r="E33" s="128"/>
      <c r="F33" s="128"/>
      <c r="G33" s="128"/>
      <c r="H33" s="128"/>
      <c r="I33" s="128"/>
      <c r="J33" s="128"/>
      <c r="K33" s="128"/>
      <c r="L33" s="128"/>
      <c r="M33" s="128"/>
      <c r="N33" s="128"/>
      <c r="O33" s="129"/>
      <c r="P33" s="129"/>
      <c r="Q33" s="128"/>
      <c r="R33" s="128"/>
      <c r="S33" s="129"/>
      <c r="T33" s="128"/>
      <c r="U33" s="128"/>
      <c r="V33" s="128"/>
      <c r="W33" s="128"/>
      <c r="X33" s="128"/>
      <c r="Y33" s="128"/>
      <c r="Z33" s="128"/>
      <c r="AA33" s="129"/>
      <c r="AB33" s="128"/>
      <c r="AC33" s="128"/>
      <c r="AD33" s="128"/>
      <c r="AE33" s="128"/>
      <c r="AF33" s="128"/>
      <c r="AG33" s="128"/>
      <c r="AH33" s="128"/>
      <c r="AI33" s="128"/>
      <c r="AJ33" s="88">
        <f t="shared" si="3"/>
        <v>0</v>
      </c>
      <c r="AK33" s="9">
        <f t="shared" si="4"/>
        <v>0</v>
      </c>
      <c r="AL33" s="9">
        <f t="shared" si="5"/>
        <v>0</v>
      </c>
    </row>
    <row r="34">
      <c r="A34" s="81">
        <v>28.0</v>
      </c>
      <c r="B34" s="115">
        <v>2.452104020037E12</v>
      </c>
      <c r="C34" s="95" t="s">
        <v>147</v>
      </c>
      <c r="D34" s="96"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row>
    <row r="35">
      <c r="A35" s="81">
        <v>29.0</v>
      </c>
      <c r="B35" s="115">
        <v>2.452104020058E12</v>
      </c>
      <c r="C35" s="95" t="s">
        <v>320</v>
      </c>
      <c r="D35" s="96" t="s">
        <v>243</v>
      </c>
      <c r="E35" s="85"/>
      <c r="F35" s="85"/>
      <c r="G35" s="85"/>
      <c r="H35" s="85"/>
      <c r="I35" s="85"/>
      <c r="J35" s="85"/>
      <c r="K35" s="85"/>
      <c r="L35" s="86"/>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row>
    <row r="36">
      <c r="A36" s="81">
        <v>30.0</v>
      </c>
      <c r="B36" s="115">
        <v>2.452104020036E12</v>
      </c>
      <c r="C36" s="95" t="s">
        <v>321</v>
      </c>
      <c r="D36" s="96" t="s">
        <v>322</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row>
    <row r="37" hidden="1">
      <c r="A37" s="81">
        <v>31.0</v>
      </c>
      <c r="B37" s="115"/>
      <c r="C37" s="95"/>
      <c r="D37" s="96"/>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row>
    <row r="38" hidden="1">
      <c r="A38" s="81">
        <v>32.0</v>
      </c>
      <c r="B38" s="115"/>
      <c r="C38" s="95"/>
      <c r="D38" s="96"/>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row>
    <row r="39" hidden="1">
      <c r="A39" s="81">
        <v>33.0</v>
      </c>
      <c r="B39" s="115"/>
      <c r="C39" s="95"/>
      <c r="D39" s="96"/>
      <c r="E39" s="85"/>
      <c r="F39" s="85"/>
      <c r="G39" s="85"/>
      <c r="H39" s="85"/>
      <c r="I39" s="85"/>
      <c r="J39" s="85"/>
      <c r="K39" s="85"/>
      <c r="L39" s="85"/>
      <c r="M39" s="85"/>
      <c r="N39" s="86"/>
      <c r="O39" s="85"/>
      <c r="P39" s="85"/>
      <c r="Q39" s="85"/>
      <c r="R39" s="85"/>
      <c r="S39" s="85"/>
      <c r="T39" s="85"/>
      <c r="U39" s="85"/>
      <c r="V39" s="85"/>
      <c r="W39" s="85"/>
      <c r="X39" s="85"/>
      <c r="Y39" s="86"/>
      <c r="Z39" s="85"/>
      <c r="AA39" s="85"/>
      <c r="AB39" s="85"/>
      <c r="AC39" s="85"/>
      <c r="AD39" s="85"/>
      <c r="AE39" s="85"/>
      <c r="AF39" s="85"/>
      <c r="AG39" s="85"/>
      <c r="AH39" s="86"/>
      <c r="AI39" s="85"/>
      <c r="AJ39" s="88">
        <f t="shared" si="3"/>
        <v>0</v>
      </c>
      <c r="AK39" s="9">
        <f t="shared" si="4"/>
        <v>0</v>
      </c>
      <c r="AL39" s="9">
        <f t="shared" si="5"/>
        <v>0</v>
      </c>
    </row>
    <row r="40" hidden="1">
      <c r="A40" s="81">
        <v>34.0</v>
      </c>
      <c r="B40" s="115"/>
      <c r="C40" s="95"/>
      <c r="D40" s="96"/>
      <c r="E40" s="85"/>
      <c r="F40" s="85"/>
      <c r="G40" s="85"/>
      <c r="H40" s="85"/>
      <c r="I40" s="85"/>
      <c r="J40" s="85"/>
      <c r="K40" s="85"/>
      <c r="L40" s="85"/>
      <c r="M40" s="85"/>
      <c r="N40" s="85"/>
      <c r="O40" s="86"/>
      <c r="P40" s="86"/>
      <c r="Q40" s="85"/>
      <c r="R40" s="86"/>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row>
    <row r="41" hidden="1">
      <c r="A41" s="81">
        <v>35.0</v>
      </c>
      <c r="B41" s="115"/>
      <c r="C41" s="95"/>
      <c r="D41" s="96"/>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row>
    <row r="42" hidden="1">
      <c r="A42" s="81">
        <v>36.0</v>
      </c>
      <c r="B42" s="115"/>
      <c r="C42" s="95"/>
      <c r="D42" s="96"/>
      <c r="E42" s="85"/>
      <c r="F42" s="85"/>
      <c r="G42" s="85"/>
      <c r="H42" s="85"/>
      <c r="I42" s="85"/>
      <c r="J42" s="85"/>
      <c r="K42" s="85"/>
      <c r="L42" s="85"/>
      <c r="M42" s="85"/>
      <c r="N42" s="85"/>
      <c r="O42" s="85"/>
      <c r="P42" s="85"/>
      <c r="Q42" s="85"/>
      <c r="R42" s="85"/>
      <c r="S42" s="85"/>
      <c r="T42" s="85"/>
      <c r="U42" s="85"/>
      <c r="V42" s="86"/>
      <c r="W42" s="85"/>
      <c r="X42" s="85"/>
      <c r="Y42" s="85"/>
      <c r="Z42" s="85"/>
      <c r="AA42" s="85"/>
      <c r="AB42" s="85"/>
      <c r="AC42" s="85"/>
      <c r="AD42" s="85"/>
      <c r="AE42" s="85"/>
      <c r="AF42" s="86"/>
      <c r="AG42" s="85"/>
      <c r="AH42" s="85"/>
      <c r="AI42" s="85"/>
      <c r="AJ42" s="88">
        <f t="shared" si="3"/>
        <v>0</v>
      </c>
      <c r="AK42" s="9">
        <f t="shared" si="4"/>
        <v>0</v>
      </c>
      <c r="AL42" s="9">
        <f t="shared" si="5"/>
        <v>0</v>
      </c>
    </row>
    <row r="43" hidden="1">
      <c r="A43" s="81">
        <v>37.0</v>
      </c>
      <c r="B43" s="115"/>
      <c r="C43" s="95"/>
      <c r="D43" s="96"/>
      <c r="E43" s="85"/>
      <c r="F43" s="85"/>
      <c r="G43" s="85"/>
      <c r="H43" s="85"/>
      <c r="I43" s="85"/>
      <c r="J43" s="85"/>
      <c r="K43" s="85"/>
      <c r="L43" s="85"/>
      <c r="M43" s="85"/>
      <c r="N43" s="85"/>
      <c r="O43" s="85"/>
      <c r="P43" s="85"/>
      <c r="Q43" s="85"/>
      <c r="R43" s="86"/>
      <c r="S43" s="85"/>
      <c r="T43" s="85"/>
      <c r="U43" s="85"/>
      <c r="V43" s="85"/>
      <c r="W43" s="85"/>
      <c r="X43" s="85"/>
      <c r="Y43" s="85"/>
      <c r="Z43" s="86"/>
      <c r="AA43" s="85"/>
      <c r="AB43" s="85"/>
      <c r="AC43" s="86"/>
      <c r="AD43" s="85"/>
      <c r="AE43" s="85"/>
      <c r="AF43" s="86"/>
      <c r="AG43" s="85"/>
      <c r="AH43" s="85"/>
      <c r="AI43" s="85"/>
      <c r="AJ43" s="88">
        <f t="shared" si="3"/>
        <v>0</v>
      </c>
      <c r="AK43" s="9">
        <f t="shared" si="4"/>
        <v>0</v>
      </c>
      <c r="AL43" s="9">
        <f t="shared" si="5"/>
        <v>0</v>
      </c>
    </row>
    <row r="44" hidden="1">
      <c r="A44" s="81">
        <v>38.0</v>
      </c>
      <c r="B44" s="115"/>
      <c r="C44" s="95"/>
      <c r="D44" s="96"/>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row>
    <row r="45" hidden="1">
      <c r="A45" s="81">
        <v>39.0</v>
      </c>
      <c r="B45" s="115"/>
      <c r="C45" s="98"/>
      <c r="D45" s="96"/>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row>
    <row r="46" hidden="1">
      <c r="A46" s="81">
        <v>40.0</v>
      </c>
      <c r="B46" s="115"/>
      <c r="C46" s="95"/>
      <c r="D46" s="96"/>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row>
    <row r="47" hidden="1">
      <c r="A47" s="81">
        <v>41.0</v>
      </c>
      <c r="B47" s="115"/>
      <c r="C47" s="95"/>
      <c r="D47" s="96"/>
      <c r="E47" s="86"/>
      <c r="F47" s="85"/>
      <c r="G47" s="85"/>
      <c r="H47" s="85"/>
      <c r="I47" s="85"/>
      <c r="J47" s="85"/>
      <c r="K47" s="85"/>
      <c r="L47" s="86"/>
      <c r="M47" s="85"/>
      <c r="N47" s="85"/>
      <c r="O47" s="85"/>
      <c r="P47" s="85"/>
      <c r="Q47" s="86"/>
      <c r="R47" s="85"/>
      <c r="S47" s="86"/>
      <c r="T47" s="85"/>
      <c r="U47" s="85"/>
      <c r="V47" s="85"/>
      <c r="W47" s="85"/>
      <c r="X47" s="85"/>
      <c r="Y47" s="85"/>
      <c r="Z47" s="85"/>
      <c r="AA47" s="85"/>
      <c r="AB47" s="85"/>
      <c r="AC47" s="86"/>
      <c r="AD47" s="85"/>
      <c r="AE47" s="85"/>
      <c r="AF47" s="85"/>
      <c r="AG47" s="85"/>
      <c r="AH47" s="85"/>
      <c r="AI47" s="85"/>
      <c r="AJ47" s="88">
        <f t="shared" si="3"/>
        <v>0</v>
      </c>
      <c r="AK47" s="9">
        <f t="shared" si="4"/>
        <v>0</v>
      </c>
      <c r="AL47" s="9">
        <f t="shared" si="5"/>
        <v>0</v>
      </c>
    </row>
    <row r="48" hidden="1">
      <c r="A48" s="81">
        <v>42.0</v>
      </c>
      <c r="B48" s="115"/>
      <c r="C48" s="95"/>
      <c r="D48" s="96"/>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row>
    <row r="49" hidden="1">
      <c r="A49" s="81">
        <v>43.0</v>
      </c>
      <c r="B49" s="115"/>
      <c r="C49" s="95"/>
      <c r="D49" s="96"/>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row>
    <row r="50" hidden="1">
      <c r="A50" s="81">
        <v>44.0</v>
      </c>
      <c r="B50" s="115"/>
      <c r="C50" s="95"/>
      <c r="D50" s="96"/>
      <c r="E50" s="85"/>
      <c r="F50" s="85"/>
      <c r="G50" s="85"/>
      <c r="H50" s="85"/>
      <c r="I50" s="85"/>
      <c r="J50" s="85"/>
      <c r="K50" s="86"/>
      <c r="L50" s="85"/>
      <c r="M50" s="85"/>
      <c r="N50" s="85"/>
      <c r="O50" s="85"/>
      <c r="P50" s="85"/>
      <c r="Q50" s="85"/>
      <c r="R50" s="85"/>
      <c r="S50" s="85"/>
      <c r="T50" s="85"/>
      <c r="U50" s="85"/>
      <c r="V50" s="85"/>
      <c r="W50" s="85"/>
      <c r="X50" s="85"/>
      <c r="Y50" s="86"/>
      <c r="Z50" s="85"/>
      <c r="AA50" s="85"/>
      <c r="AB50" s="85"/>
      <c r="AC50" s="85"/>
      <c r="AD50" s="85"/>
      <c r="AE50" s="85"/>
      <c r="AF50" s="85"/>
      <c r="AG50" s="85"/>
      <c r="AH50" s="85"/>
      <c r="AI50" s="85"/>
      <c r="AJ50" s="88">
        <f t="shared" si="3"/>
        <v>0</v>
      </c>
      <c r="AK50" s="9">
        <f t="shared" si="4"/>
        <v>0</v>
      </c>
      <c r="AL50" s="9">
        <f t="shared" si="5"/>
        <v>0</v>
      </c>
    </row>
    <row r="51" hidden="1">
      <c r="A51" s="81">
        <v>45.0</v>
      </c>
      <c r="B51" s="115"/>
      <c r="C51" s="95"/>
      <c r="D51" s="96"/>
      <c r="E51" s="85"/>
      <c r="F51" s="85"/>
      <c r="G51" s="85"/>
      <c r="H51" s="85"/>
      <c r="I51" s="86"/>
      <c r="J51" s="85"/>
      <c r="K51" s="86"/>
      <c r="L51" s="85"/>
      <c r="M51" s="85"/>
      <c r="N51" s="85"/>
      <c r="O51" s="85"/>
      <c r="P51" s="86"/>
      <c r="Q51" s="86"/>
      <c r="R51" s="85"/>
      <c r="S51" s="85"/>
      <c r="T51" s="85"/>
      <c r="U51" s="85"/>
      <c r="V51" s="86"/>
      <c r="W51" s="86"/>
      <c r="X51" s="85"/>
      <c r="Y51" s="85"/>
      <c r="Z51" s="85"/>
      <c r="AA51" s="85"/>
      <c r="AB51" s="85"/>
      <c r="AC51" s="86"/>
      <c r="AD51" s="86"/>
      <c r="AE51" s="85"/>
      <c r="AF51" s="85"/>
      <c r="AG51" s="85"/>
      <c r="AH51" s="85"/>
      <c r="AI51" s="85"/>
      <c r="AJ51" s="88">
        <f t="shared" si="3"/>
        <v>0</v>
      </c>
      <c r="AK51" s="9">
        <f t="shared" si="4"/>
        <v>0</v>
      </c>
      <c r="AL51" s="9">
        <f t="shared" si="5"/>
        <v>0</v>
      </c>
    </row>
    <row r="52" hidden="1">
      <c r="A52" s="81">
        <v>46.0</v>
      </c>
      <c r="B52" s="115"/>
      <c r="C52" s="95"/>
      <c r="D52" s="96"/>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c r="AE52" s="85"/>
      <c r="AF52" s="85"/>
      <c r="AG52" s="85"/>
      <c r="AH52" s="85"/>
      <c r="AI52" s="85"/>
      <c r="AJ52" s="88">
        <f t="shared" si="3"/>
        <v>0</v>
      </c>
      <c r="AK52" s="9">
        <f t="shared" si="4"/>
        <v>0</v>
      </c>
      <c r="AL52" s="9">
        <f t="shared" si="5"/>
        <v>0</v>
      </c>
    </row>
    <row r="53" hidden="1">
      <c r="A53" s="81">
        <v>47.0</v>
      </c>
      <c r="B53" s="115"/>
      <c r="C53" s="95"/>
      <c r="D53" s="96"/>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row>
    <row r="54" hidden="1">
      <c r="A54" s="81">
        <v>48.0</v>
      </c>
      <c r="B54" s="115"/>
      <c r="C54" s="95"/>
      <c r="D54" s="96"/>
      <c r="E54" s="85"/>
      <c r="F54" s="85"/>
      <c r="G54" s="85"/>
      <c r="H54" s="85"/>
      <c r="I54" s="85"/>
      <c r="J54" s="85"/>
      <c r="K54" s="85"/>
      <c r="L54" s="85"/>
      <c r="M54" s="85"/>
      <c r="N54" s="85"/>
      <c r="O54" s="86"/>
      <c r="P54" s="86"/>
      <c r="Q54" s="86"/>
      <c r="R54" s="86"/>
      <c r="S54" s="86"/>
      <c r="T54" s="85"/>
      <c r="U54" s="85"/>
      <c r="V54" s="85"/>
      <c r="W54" s="85"/>
      <c r="X54" s="85"/>
      <c r="Y54" s="85"/>
      <c r="Z54" s="85"/>
      <c r="AA54" s="86"/>
      <c r="AB54" s="85"/>
      <c r="AC54" s="85"/>
      <c r="AD54" s="85"/>
      <c r="AE54" s="85"/>
      <c r="AF54" s="85"/>
      <c r="AG54" s="85"/>
      <c r="AH54" s="85"/>
      <c r="AI54" s="85"/>
      <c r="AJ54" s="88">
        <f t="shared" si="3"/>
        <v>0</v>
      </c>
      <c r="AK54" s="9">
        <f t="shared" si="4"/>
        <v>0</v>
      </c>
      <c r="AL54" s="9">
        <f t="shared" si="5"/>
        <v>0</v>
      </c>
    </row>
    <row r="55" hidden="1">
      <c r="A55" s="81">
        <v>49.0</v>
      </c>
      <c r="B55" s="115"/>
      <c r="C55" s="95"/>
      <c r="D55" s="96"/>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row>
    <row r="56" hidden="1">
      <c r="A56" s="81">
        <v>50.0</v>
      </c>
      <c r="B56" s="115"/>
      <c r="C56" s="95"/>
      <c r="D56" s="96"/>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row>
    <row r="57" hidden="1">
      <c r="A57" s="81">
        <v>51.0</v>
      </c>
      <c r="B57" s="115"/>
      <c r="C57" s="95"/>
      <c r="D57" s="96"/>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row>
    <row r="58" hidden="1">
      <c r="A58" s="81">
        <v>52.0</v>
      </c>
      <c r="B58" s="115"/>
      <c r="C58" s="98"/>
      <c r="D58" s="96"/>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row>
    <row r="59" hidden="1">
      <c r="A59" s="81">
        <v>53.0</v>
      </c>
      <c r="B59" s="115"/>
      <c r="C59" s="98"/>
      <c r="D59" s="96"/>
      <c r="E59" s="85"/>
      <c r="F59" s="85"/>
      <c r="G59" s="85"/>
      <c r="H59" s="85"/>
      <c r="I59" s="85"/>
      <c r="J59" s="85"/>
      <c r="K59" s="85"/>
      <c r="L59" s="86"/>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0</v>
      </c>
      <c r="AK59" s="9">
        <f t="shared" si="4"/>
        <v>0</v>
      </c>
      <c r="AL59" s="9">
        <f t="shared" si="5"/>
        <v>0</v>
      </c>
    </row>
    <row r="60" hidden="1">
      <c r="A60" s="81">
        <v>54.0</v>
      </c>
      <c r="B60" s="115"/>
      <c r="C60" s="95"/>
      <c r="D60" s="96"/>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row>
    <row r="61" hidden="1">
      <c r="A61" s="81">
        <v>55.0</v>
      </c>
      <c r="B61" s="151"/>
      <c r="C61" s="95"/>
      <c r="D61" s="96"/>
      <c r="E61" s="85"/>
      <c r="F61" s="85"/>
      <c r="G61" s="85"/>
      <c r="H61" s="85"/>
      <c r="I61" s="85"/>
      <c r="J61" s="85"/>
      <c r="K61" s="85"/>
      <c r="L61" s="85"/>
      <c r="M61" s="85"/>
      <c r="N61" s="85"/>
      <c r="O61" s="85"/>
      <c r="P61" s="85"/>
      <c r="Q61" s="85"/>
      <c r="R61" s="85"/>
      <c r="S61" s="85"/>
      <c r="T61" s="85"/>
      <c r="U61" s="85"/>
      <c r="V61" s="86"/>
      <c r="W61" s="85"/>
      <c r="X61" s="85"/>
      <c r="Y61" s="85"/>
      <c r="Z61" s="85"/>
      <c r="AA61" s="85"/>
      <c r="AB61" s="85"/>
      <c r="AC61" s="85"/>
      <c r="AD61" s="85"/>
      <c r="AE61" s="85"/>
      <c r="AF61" s="85"/>
      <c r="AG61" s="85"/>
      <c r="AH61" s="85"/>
      <c r="AI61" s="85"/>
      <c r="AJ61" s="88">
        <f t="shared" si="3"/>
        <v>0</v>
      </c>
      <c r="AK61" s="9">
        <f t="shared" si="4"/>
        <v>0</v>
      </c>
      <c r="AL61" s="9">
        <f t="shared" si="5"/>
        <v>0</v>
      </c>
    </row>
    <row r="62" hidden="1">
      <c r="A62" s="81">
        <v>56.0</v>
      </c>
      <c r="B62" s="151"/>
      <c r="C62" s="95"/>
      <c r="D62" s="96"/>
      <c r="E62" s="85"/>
      <c r="F62" s="85"/>
      <c r="G62" s="85"/>
      <c r="H62" s="85"/>
      <c r="I62" s="85"/>
      <c r="J62" s="85"/>
      <c r="K62" s="85"/>
      <c r="L62" s="85"/>
      <c r="M62" s="85"/>
      <c r="N62" s="85"/>
      <c r="O62" s="85"/>
      <c r="P62" s="85"/>
      <c r="Q62" s="85"/>
      <c r="R62" s="86"/>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row>
    <row r="63" hidden="1">
      <c r="A63" s="81">
        <v>57.0</v>
      </c>
      <c r="B63" s="151"/>
      <c r="C63" s="95"/>
      <c r="D63" s="96"/>
      <c r="E63" s="85"/>
      <c r="F63" s="85"/>
      <c r="G63" s="85"/>
      <c r="H63" s="85"/>
      <c r="I63" s="85"/>
      <c r="J63" s="85"/>
      <c r="K63" s="85"/>
      <c r="L63" s="85"/>
      <c r="M63" s="85"/>
      <c r="N63" s="85"/>
      <c r="O63" s="85"/>
      <c r="P63" s="86"/>
      <c r="Q63" s="85"/>
      <c r="R63" s="85"/>
      <c r="S63" s="85"/>
      <c r="T63" s="85"/>
      <c r="U63" s="85"/>
      <c r="V63" s="86"/>
      <c r="W63" s="85"/>
      <c r="X63" s="85"/>
      <c r="Y63" s="86"/>
      <c r="Z63" s="85"/>
      <c r="AA63" s="85"/>
      <c r="AB63" s="85"/>
      <c r="AC63" s="85"/>
      <c r="AD63" s="86"/>
      <c r="AE63" s="85"/>
      <c r="AF63" s="85"/>
      <c r="AG63" s="85"/>
      <c r="AH63" s="85"/>
      <c r="AI63" s="85"/>
      <c r="AJ63" s="88">
        <f t="shared" si="3"/>
        <v>0</v>
      </c>
      <c r="AK63" s="9">
        <f t="shared" si="4"/>
        <v>0</v>
      </c>
      <c r="AL63" s="9">
        <f t="shared" si="5"/>
        <v>0</v>
      </c>
    </row>
    <row r="64" hidden="1">
      <c r="A64" s="81">
        <v>58.0</v>
      </c>
      <c r="B64" s="151"/>
      <c r="C64" s="95"/>
      <c r="D64" s="96"/>
      <c r="E64" s="85"/>
      <c r="F64" s="85"/>
      <c r="G64" s="85"/>
      <c r="H64" s="85"/>
      <c r="I64" s="85"/>
      <c r="J64" s="85"/>
      <c r="K64" s="85"/>
      <c r="L64" s="86"/>
      <c r="M64" s="85"/>
      <c r="N64" s="85"/>
      <c r="O64" s="86"/>
      <c r="P64" s="87"/>
      <c r="Q64" s="85"/>
      <c r="R64" s="85"/>
      <c r="S64" s="86"/>
      <c r="T64" s="85"/>
      <c r="U64" s="85"/>
      <c r="V64" s="85"/>
      <c r="W64" s="85"/>
      <c r="X64" s="85"/>
      <c r="Y64" s="86"/>
      <c r="Z64" s="85"/>
      <c r="AA64" s="85"/>
      <c r="AB64" s="86"/>
      <c r="AC64" s="86"/>
      <c r="AD64" s="85"/>
      <c r="AE64" s="85"/>
      <c r="AF64" s="85"/>
      <c r="AG64" s="85"/>
      <c r="AH64" s="85"/>
      <c r="AI64" s="85"/>
      <c r="AJ64" s="88">
        <f t="shared" si="3"/>
        <v>0</v>
      </c>
      <c r="AK64" s="9">
        <f t="shared" si="4"/>
        <v>0</v>
      </c>
      <c r="AL64" s="9">
        <f t="shared" si="5"/>
        <v>0</v>
      </c>
    </row>
    <row r="65" hidden="1">
      <c r="A65" s="81">
        <v>59.0</v>
      </c>
      <c r="B65" s="151"/>
      <c r="C65" s="95"/>
      <c r="D65" s="96"/>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row>
    <row r="66" hidden="1">
      <c r="A66" s="81">
        <v>60.0</v>
      </c>
      <c r="B66" s="151"/>
      <c r="C66" s="95"/>
      <c r="D66" s="96"/>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row>
    <row r="67" hidden="1">
      <c r="A67" s="81">
        <v>61.0</v>
      </c>
      <c r="B67" s="151"/>
      <c r="C67" s="95"/>
      <c r="D67" s="96"/>
      <c r="E67" s="85"/>
      <c r="F67" s="85"/>
      <c r="G67" s="85"/>
      <c r="H67" s="85"/>
      <c r="I67" s="85"/>
      <c r="J67" s="85"/>
      <c r="K67" s="85"/>
      <c r="L67" s="85"/>
      <c r="M67" s="85"/>
      <c r="N67" s="85"/>
      <c r="O67" s="85"/>
      <c r="P67" s="130"/>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row>
    <row r="68" hidden="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row>
    <row r="69" hidden="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row>
    <row r="70" hidden="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row>
    <row r="71" hidden="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row>
    <row r="72" hidden="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row>
    <row r="73">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2</v>
      </c>
      <c r="AK73" s="88">
        <f t="shared" si="6"/>
        <v>5</v>
      </c>
      <c r="AL73" s="88">
        <f t="shared" si="6"/>
        <v>0</v>
      </c>
    </row>
    <row r="74">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row>
  </sheetData>
  <mergeCells count="17">
    <mergeCell ref="A1:P1"/>
    <mergeCell ref="Q1:AL1"/>
    <mergeCell ref="A2:P2"/>
    <mergeCell ref="Q2:AL2"/>
    <mergeCell ref="A3:AK3"/>
    <mergeCell ref="M4:N4"/>
    <mergeCell ref="AL5:AL6"/>
    <mergeCell ref="AK5:AK6"/>
    <mergeCell ref="R4:T4"/>
    <mergeCell ref="AJ5:AJ6"/>
    <mergeCell ref="I4:L4"/>
    <mergeCell ref="A73:AI73"/>
    <mergeCell ref="A74:AL74"/>
    <mergeCell ref="O4:Q4"/>
    <mergeCell ref="A5:A6"/>
    <mergeCell ref="B5:B6"/>
    <mergeCell ref="C5:D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324</v>
      </c>
      <c r="D7" s="84" t="s">
        <v>48</v>
      </c>
      <c r="E7" s="85"/>
      <c r="F7" s="85"/>
      <c r="G7" s="85"/>
      <c r="H7" s="85"/>
      <c r="I7" s="85"/>
      <c r="J7" s="85"/>
      <c r="K7" s="86"/>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0</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325</v>
      </c>
      <c r="D8" s="91" t="s">
        <v>50</v>
      </c>
      <c r="E8" s="85"/>
      <c r="F8" s="85"/>
      <c r="G8" s="86" t="s">
        <v>229</v>
      </c>
      <c r="H8" s="86"/>
      <c r="I8" s="86"/>
      <c r="J8" s="85"/>
      <c r="K8" s="86"/>
      <c r="L8" s="85"/>
      <c r="M8" s="85"/>
      <c r="N8" s="85"/>
      <c r="O8" s="86"/>
      <c r="P8" s="130"/>
      <c r="Q8" s="85"/>
      <c r="R8" s="86"/>
      <c r="S8" s="86"/>
      <c r="T8" s="85"/>
      <c r="U8" s="85"/>
      <c r="V8" s="86"/>
      <c r="W8" s="85"/>
      <c r="X8" s="85"/>
      <c r="Y8" s="85"/>
      <c r="Z8" s="86"/>
      <c r="AA8" s="85"/>
      <c r="AB8" s="85"/>
      <c r="AC8" s="85"/>
      <c r="AD8" s="85"/>
      <c r="AE8" s="85"/>
      <c r="AF8" s="86"/>
      <c r="AG8" s="85"/>
      <c r="AH8" s="85"/>
      <c r="AI8" s="86"/>
      <c r="AJ8" s="88">
        <f t="shared" si="3"/>
        <v>1</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326</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327</v>
      </c>
      <c r="D10" s="96" t="s">
        <v>156</v>
      </c>
      <c r="E10" s="128"/>
      <c r="F10" s="128"/>
      <c r="G10" s="128"/>
      <c r="H10" s="128"/>
      <c r="I10" s="128"/>
      <c r="J10" s="128"/>
      <c r="K10" s="128"/>
      <c r="L10" s="128"/>
      <c r="M10" s="128"/>
      <c r="N10" s="128"/>
      <c r="O10" s="128"/>
      <c r="P10" s="128"/>
      <c r="Q10" s="128"/>
      <c r="R10" s="128"/>
      <c r="S10" s="128"/>
      <c r="T10" s="128"/>
      <c r="U10" s="128"/>
      <c r="V10" s="129"/>
      <c r="W10" s="128"/>
      <c r="X10" s="128"/>
      <c r="Y10" s="129"/>
      <c r="Z10" s="128"/>
      <c r="AA10" s="128"/>
      <c r="AB10" s="128"/>
      <c r="AC10" s="128"/>
      <c r="AD10" s="128"/>
      <c r="AE10" s="128"/>
      <c r="AF10" s="128"/>
      <c r="AG10" s="129"/>
      <c r="AH10" s="128"/>
      <c r="AI10" s="128"/>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210</v>
      </c>
      <c r="D11" s="96" t="s">
        <v>328</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329</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274</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330</v>
      </c>
      <c r="D14" s="96" t="s">
        <v>163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316</v>
      </c>
      <c r="D15" s="96" t="s">
        <v>301</v>
      </c>
      <c r="E15" s="129"/>
      <c r="F15" s="128"/>
      <c r="G15" s="129" t="s">
        <v>204</v>
      </c>
      <c r="H15" s="129"/>
      <c r="I15" s="129"/>
      <c r="J15" s="129"/>
      <c r="K15" s="129"/>
      <c r="L15" s="128"/>
      <c r="M15" s="128"/>
      <c r="N15" s="128"/>
      <c r="O15" s="129"/>
      <c r="P15" s="129"/>
      <c r="Q15" s="128"/>
      <c r="R15" s="129"/>
      <c r="S15" s="129"/>
      <c r="T15" s="128"/>
      <c r="U15" s="128"/>
      <c r="V15" s="129"/>
      <c r="W15" s="129"/>
      <c r="X15" s="128"/>
      <c r="Y15" s="129"/>
      <c r="Z15" s="129"/>
      <c r="AA15" s="128"/>
      <c r="AB15" s="128"/>
      <c r="AC15" s="129"/>
      <c r="AD15" s="129"/>
      <c r="AE15" s="129"/>
      <c r="AF15" s="129"/>
      <c r="AG15" s="128"/>
      <c r="AH15" s="128"/>
      <c r="AI15" s="128"/>
      <c r="AJ15" s="88">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331</v>
      </c>
      <c r="D16" s="96" t="s">
        <v>301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332</v>
      </c>
      <c r="D17" s="96" t="s">
        <v>255</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3">
        <v>2.458105010008E12</v>
      </c>
      <c r="C18" s="95" t="s">
        <v>333</v>
      </c>
      <c r="D18" s="96" t="s">
        <v>334</v>
      </c>
      <c r="E18" s="85"/>
      <c r="F18" s="85"/>
      <c r="G18" s="85"/>
      <c r="H18" s="85"/>
      <c r="I18" s="85"/>
      <c r="J18" s="85"/>
      <c r="K18" s="85"/>
      <c r="L18" s="85"/>
      <c r="M18" s="85"/>
      <c r="N18" s="85"/>
      <c r="O18" s="85"/>
      <c r="P18" s="130"/>
      <c r="Q18" s="85"/>
      <c r="R18" s="85"/>
      <c r="S18" s="85"/>
      <c r="T18" s="85"/>
      <c r="U18" s="85"/>
      <c r="V18" s="85"/>
      <c r="W18" s="85"/>
      <c r="X18" s="85"/>
      <c r="Y18" s="85"/>
      <c r="Z18" s="85"/>
      <c r="AA18" s="85"/>
      <c r="AB18" s="85"/>
      <c r="AC18" s="85"/>
      <c r="AD18" s="85"/>
      <c r="AE18" s="86"/>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335</v>
      </c>
      <c r="D19" s="96" t="s">
        <v>336</v>
      </c>
      <c r="E19" s="85"/>
      <c r="F19" s="85"/>
      <c r="G19" s="85"/>
      <c r="H19" s="85"/>
      <c r="I19" s="85"/>
      <c r="J19" s="85"/>
      <c r="K19" s="86"/>
      <c r="L19" s="85"/>
      <c r="M19" s="85"/>
      <c r="N19" s="85"/>
      <c r="O19" s="85"/>
      <c r="P19" s="87"/>
      <c r="Q19" s="85"/>
      <c r="R19" s="85"/>
      <c r="S19" s="85"/>
      <c r="T19" s="85"/>
      <c r="U19" s="85"/>
      <c r="V19" s="85"/>
      <c r="W19" s="85"/>
      <c r="X19" s="85"/>
      <c r="Y19" s="86"/>
      <c r="Z19" s="86"/>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337</v>
      </c>
      <c r="D20" s="96" t="s">
        <v>65</v>
      </c>
      <c r="E20" s="85"/>
      <c r="F20" s="85"/>
      <c r="G20" s="86" t="s">
        <v>229</v>
      </c>
      <c r="H20" s="85"/>
      <c r="I20" s="85"/>
      <c r="J20" s="85"/>
      <c r="K20" s="85"/>
      <c r="L20" s="85"/>
      <c r="M20" s="85"/>
      <c r="N20" s="85"/>
      <c r="O20" s="85"/>
      <c r="P20" s="87"/>
      <c r="Q20" s="85"/>
      <c r="R20" s="85"/>
      <c r="S20" s="85"/>
      <c r="T20" s="85"/>
      <c r="U20" s="85"/>
      <c r="V20" s="85"/>
      <c r="W20" s="85"/>
      <c r="X20" s="85"/>
      <c r="Y20" s="85"/>
      <c r="Z20" s="85"/>
      <c r="AA20" s="85"/>
      <c r="AB20" s="85"/>
      <c r="AC20" s="85"/>
      <c r="AD20" s="86"/>
      <c r="AE20" s="86"/>
      <c r="AF20" s="86"/>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338</v>
      </c>
      <c r="D21" s="96" t="s">
        <v>169</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339</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340</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341</v>
      </c>
      <c r="D25" s="96" t="s">
        <v>342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343</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6" t="s">
        <v>198</v>
      </c>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344</v>
      </c>
      <c r="D28" s="96" t="s">
        <v>345</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346</v>
      </c>
      <c r="D29" s="96" t="s">
        <v>182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347</v>
      </c>
      <c r="D30" s="96" t="s">
        <v>348</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349</v>
      </c>
      <c r="D31" s="96" t="s">
        <v>350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351</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352</v>
      </c>
      <c r="D33" s="96" t="s">
        <v>353</v>
      </c>
      <c r="E33" s="86"/>
      <c r="F33" s="85"/>
      <c r="G33" s="86" t="s">
        <v>46</v>
      </c>
      <c r="H33" s="85"/>
      <c r="I33" s="85"/>
      <c r="J33" s="86"/>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6"/>
      <c r="AJ33" s="88">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140</v>
      </c>
      <c r="E34" s="85"/>
      <c r="F34" s="85"/>
      <c r="G34" s="86" t="s">
        <v>44</v>
      </c>
      <c r="H34" s="85"/>
      <c r="I34" s="85"/>
      <c r="J34" s="86"/>
      <c r="K34" s="85"/>
      <c r="L34" s="85"/>
      <c r="M34" s="85"/>
      <c r="N34" s="85"/>
      <c r="O34" s="85"/>
      <c r="P34" s="87"/>
      <c r="Q34" s="85"/>
      <c r="R34" s="85"/>
      <c r="S34" s="85"/>
      <c r="T34" s="85"/>
      <c r="U34" s="85"/>
      <c r="V34" s="86"/>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354</v>
      </c>
      <c r="D35" s="96" t="s">
        <v>355</v>
      </c>
      <c r="E35" s="85"/>
      <c r="F35" s="85"/>
      <c r="G35" s="85"/>
      <c r="H35" s="85"/>
      <c r="I35" s="85"/>
      <c r="J35" s="85"/>
      <c r="K35" s="85"/>
      <c r="L35" s="85"/>
      <c r="M35" s="85"/>
      <c r="N35" s="85"/>
      <c r="O35" s="85"/>
      <c r="P35" s="87"/>
      <c r="Q35" s="85"/>
      <c r="R35" s="85"/>
      <c r="S35" s="85"/>
      <c r="T35" s="85"/>
      <c r="U35" s="85"/>
      <c r="V35" s="85"/>
      <c r="W35" s="86"/>
      <c r="X35" s="85"/>
      <c r="Y35" s="86"/>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147</v>
      </c>
      <c r="D36" s="96" t="s">
        <v>239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356</v>
      </c>
      <c r="D37" s="96" t="s">
        <v>357</v>
      </c>
      <c r="E37" s="85"/>
      <c r="F37" s="85"/>
      <c r="G37" s="85"/>
      <c r="H37" s="85"/>
      <c r="I37" s="85"/>
      <c r="J37" s="85"/>
      <c r="K37" s="85"/>
      <c r="L37" s="85"/>
      <c r="M37" s="85"/>
      <c r="N37" s="85"/>
      <c r="O37" s="85"/>
      <c r="P37" s="87"/>
      <c r="Q37" s="85"/>
      <c r="R37" s="85"/>
      <c r="S37" s="85"/>
      <c r="T37" s="85"/>
      <c r="U37" s="85"/>
      <c r="V37" s="85"/>
      <c r="W37" s="85"/>
      <c r="X37" s="85"/>
      <c r="Y37" s="86"/>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358</v>
      </c>
      <c r="D38" s="96" t="s">
        <v>243</v>
      </c>
      <c r="E38" s="86"/>
      <c r="F38" s="85"/>
      <c r="G38" s="85"/>
      <c r="H38" s="86"/>
      <c r="I38" s="86"/>
      <c r="J38" s="85"/>
      <c r="K38" s="85"/>
      <c r="L38" s="85"/>
      <c r="M38" s="85"/>
      <c r="N38" s="85"/>
      <c r="O38" s="85"/>
      <c r="P38" s="87"/>
      <c r="Q38" s="85"/>
      <c r="R38" s="86"/>
      <c r="S38" s="85"/>
      <c r="T38" s="85"/>
      <c r="U38" s="85"/>
      <c r="V38" s="85"/>
      <c r="W38" s="86"/>
      <c r="X38" s="85"/>
      <c r="Y38" s="86"/>
      <c r="Z38" s="85"/>
      <c r="AA38" s="85"/>
      <c r="AB38" s="85"/>
      <c r="AC38" s="86"/>
      <c r="AD38" s="86"/>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243</v>
      </c>
      <c r="E39" s="86"/>
      <c r="F39" s="85"/>
      <c r="G39" s="85"/>
      <c r="H39" s="85"/>
      <c r="I39" s="85"/>
      <c r="J39" s="86"/>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359</v>
      </c>
      <c r="D40" s="96" t="s">
        <v>243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360</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2.45810501002E12</v>
      </c>
      <c r="C43" s="83" t="s">
        <v>97</v>
      </c>
      <c r="D43" s="101" t="s">
        <v>283</v>
      </c>
      <c r="E43" s="85"/>
      <c r="F43" s="85"/>
      <c r="G43" s="85"/>
      <c r="H43" s="85"/>
      <c r="I43" s="85"/>
      <c r="J43" s="85"/>
      <c r="K43" s="86"/>
      <c r="L43" s="85"/>
      <c r="M43" s="85"/>
      <c r="N43" s="85"/>
      <c r="O43" s="86"/>
      <c r="P43" s="87"/>
      <c r="Q43" s="85"/>
      <c r="R43" s="85"/>
      <c r="S43" s="85"/>
      <c r="T43" s="85"/>
      <c r="U43" s="85"/>
      <c r="V43" s="85"/>
      <c r="W43" s="85"/>
      <c r="X43" s="85"/>
      <c r="Y43" s="85"/>
      <c r="Z43" s="86"/>
      <c r="AA43" s="85"/>
      <c r="AB43" s="85"/>
      <c r="AC43" s="85"/>
      <c r="AD43" s="85"/>
      <c r="AE43" s="86"/>
      <c r="AF43" s="85"/>
      <c r="AG43" s="85"/>
      <c r="AH43" s="85"/>
      <c r="AI43" s="85"/>
      <c r="AJ43" s="88">
        <f t="shared" si="6"/>
        <v>0</v>
      </c>
      <c r="AK43" s="9">
        <f t="shared" si="7"/>
        <v>0</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54"/>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55"/>
      <c r="D45" s="15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3</v>
      </c>
      <c r="AK46" s="88">
        <f t="shared" si="9"/>
        <v>1</v>
      </c>
      <c r="AL46" s="88">
        <f t="shared" si="9"/>
        <v>2</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2.4552022230033E13</v>
      </c>
      <c r="C7" s="105" t="s">
        <v>362</v>
      </c>
      <c r="D7" s="127" t="s">
        <v>363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2.4552022230034E13</v>
      </c>
      <c r="C8" s="105" t="s">
        <v>364</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6"/>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2.4552022230035E13</v>
      </c>
      <c r="C9" s="105" t="s">
        <v>238</v>
      </c>
      <c r="D9" s="127" t="s">
        <v>203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2.4552022230036E13</v>
      </c>
      <c r="C10" s="105" t="s">
        <v>365</v>
      </c>
      <c r="D10" s="127"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2.4552022230037E13</v>
      </c>
      <c r="C11" s="105" t="s">
        <v>367</v>
      </c>
      <c r="D11" s="127" t="s">
        <v>368</v>
      </c>
      <c r="E11" s="85"/>
      <c r="F11" s="86"/>
      <c r="G11" s="85"/>
      <c r="H11" s="85"/>
      <c r="I11" s="85"/>
      <c r="J11" s="85"/>
      <c r="K11" s="85"/>
      <c r="L11" s="85"/>
      <c r="M11" s="85"/>
      <c r="N11" s="85"/>
      <c r="O11" s="85"/>
      <c r="P11" s="87"/>
      <c r="Q11" s="85"/>
      <c r="R11" s="85"/>
      <c r="S11" s="85"/>
      <c r="T11" s="86"/>
      <c r="U11" s="85"/>
      <c r="V11" s="85"/>
      <c r="W11" s="85"/>
      <c r="X11" s="85"/>
      <c r="Y11" s="86"/>
      <c r="Z11" s="86"/>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2.4552022230038E13</v>
      </c>
      <c r="C12" s="105" t="s">
        <v>369</v>
      </c>
      <c r="D12" s="127" t="s">
        <v>180</v>
      </c>
      <c r="E12" s="86"/>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2.4552022230039E13</v>
      </c>
      <c r="C13" s="105" t="s">
        <v>302</v>
      </c>
      <c r="D13" s="127" t="s">
        <v>370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7">
        <v>2.455202223004E13</v>
      </c>
      <c r="C14" s="105" t="s">
        <v>371</v>
      </c>
      <c r="D14" s="106" t="s">
        <v>372</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6"/>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2.4552022230041E13</v>
      </c>
      <c r="C15" s="105" t="s">
        <v>373</v>
      </c>
      <c r="D15" s="127" t="s">
        <v>345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6"/>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2.4552022230042E13</v>
      </c>
      <c r="C16" s="105" t="s">
        <v>374</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2.4552022230043E13</v>
      </c>
      <c r="C17" s="105" t="s">
        <v>374</v>
      </c>
      <c r="D17" s="106" t="s">
        <v>345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2.4552022230044E13</v>
      </c>
      <c r="C18" s="105" t="s">
        <v>375</v>
      </c>
      <c r="D18" s="127" t="s">
        <v>376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2.4552022230045E13</v>
      </c>
      <c r="C19" s="105" t="s">
        <v>377</v>
      </c>
      <c r="D19" s="127" t="s">
        <v>186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2.4552022230046E13</v>
      </c>
      <c r="C20" s="105" t="s">
        <v>378</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2.4552022230047E13</v>
      </c>
      <c r="C21" s="105" t="s">
        <v>379</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2.455201570003E12</v>
      </c>
      <c r="C22" s="105" t="s">
        <v>68</v>
      </c>
      <c r="D22" s="127" t="s">
        <v>171</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2.455201570001E12</v>
      </c>
      <c r="C23" s="105" t="s">
        <v>380</v>
      </c>
      <c r="D23" s="127" t="s">
        <v>160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2.455201570012E12</v>
      </c>
      <c r="C24" s="105" t="s">
        <v>381</v>
      </c>
      <c r="D24" s="127" t="s">
        <v>160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2.455201570006E12</v>
      </c>
      <c r="C25" s="105" t="s">
        <v>126</v>
      </c>
      <c r="D25" s="127" t="s">
        <v>203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2.455201570007E12</v>
      </c>
      <c r="C26" s="105" t="s">
        <v>382</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2.455201570002E12</v>
      </c>
      <c r="C27" s="143" t="s">
        <v>383</v>
      </c>
      <c r="D27" s="146" t="s">
        <v>291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2.455201570005E12</v>
      </c>
      <c r="C28" s="143" t="s">
        <v>274</v>
      </c>
      <c r="D28" s="146"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2.455202010001E12</v>
      </c>
      <c r="C29" s="143" t="s">
        <v>384</v>
      </c>
      <c r="D29" s="146" t="s">
        <v>159</v>
      </c>
      <c r="E29" s="85"/>
      <c r="F29" s="85"/>
      <c r="G29" s="85"/>
      <c r="H29" s="86"/>
      <c r="I29" s="85"/>
      <c r="J29" s="85"/>
      <c r="K29" s="85"/>
      <c r="L29" s="85"/>
      <c r="M29" s="85"/>
      <c r="N29" s="85"/>
      <c r="O29" s="86"/>
      <c r="P29" s="87"/>
      <c r="Q29" s="85"/>
      <c r="R29" s="86"/>
      <c r="S29" s="86"/>
      <c r="T29" s="86"/>
      <c r="U29" s="85"/>
      <c r="V29" s="85"/>
      <c r="W29" s="85"/>
      <c r="X29" s="85"/>
      <c r="Y29" s="86"/>
      <c r="Z29" s="85"/>
      <c r="AA29" s="86"/>
      <c r="AB29" s="85"/>
      <c r="AC29" s="85"/>
      <c r="AD29" s="86"/>
      <c r="AE29" s="86"/>
      <c r="AF29" s="86"/>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2.455202010002E12</v>
      </c>
      <c r="C30" s="143" t="s">
        <v>70</v>
      </c>
      <c r="D30" s="146" t="s">
        <v>385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2.455101060008E12</v>
      </c>
      <c r="C31" s="148" t="s">
        <v>375</v>
      </c>
      <c r="D31" s="149" t="s">
        <v>345</v>
      </c>
      <c r="E31" s="85"/>
      <c r="F31" s="85"/>
      <c r="G31" s="85"/>
      <c r="H31" s="85"/>
      <c r="I31" s="85"/>
      <c r="J31" s="85"/>
      <c r="K31" s="85"/>
      <c r="L31" s="85"/>
      <c r="M31" s="85"/>
      <c r="N31" s="85"/>
      <c r="O31" s="86"/>
      <c r="P31" s="87"/>
      <c r="Q31" s="85"/>
      <c r="R31" s="86"/>
      <c r="S31" s="85"/>
      <c r="T31" s="85"/>
      <c r="U31" s="85"/>
      <c r="V31" s="85"/>
      <c r="W31" s="85"/>
      <c r="X31" s="85"/>
      <c r="Y31" s="85"/>
      <c r="Z31" s="85"/>
      <c r="AA31" s="86"/>
      <c r="AB31" s="85"/>
      <c r="AC31" s="85"/>
      <c r="AD31" s="85"/>
      <c r="AE31" s="86"/>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2.45520157002E12</v>
      </c>
      <c r="C32" s="148" t="s">
        <v>386</v>
      </c>
      <c r="D32" s="149"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6"/>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2.455201570021E12</v>
      </c>
      <c r="C33" s="148" t="s">
        <v>387</v>
      </c>
      <c r="D33" s="149" t="s">
        <v>353</v>
      </c>
      <c r="E33" s="85"/>
      <c r="F33" s="85"/>
      <c r="G33" s="85"/>
      <c r="H33" s="85"/>
      <c r="I33" s="85"/>
      <c r="J33" s="85"/>
      <c r="K33" s="85"/>
      <c r="L33" s="85"/>
      <c r="M33" s="85"/>
      <c r="N33" s="85"/>
      <c r="O33" s="85"/>
      <c r="P33" s="87"/>
      <c r="Q33" s="85"/>
      <c r="R33" s="85"/>
      <c r="S33" s="85"/>
      <c r="T33" s="85"/>
      <c r="U33" s="85"/>
      <c r="V33" s="86"/>
      <c r="W33" s="85"/>
      <c r="X33" s="85"/>
      <c r="Y33" s="86"/>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2.4552022230048E13</v>
      </c>
      <c r="C34" s="148" t="s">
        <v>388</v>
      </c>
      <c r="D34" s="149" t="s">
        <v>389</v>
      </c>
      <c r="E34" s="85"/>
      <c r="F34" s="85"/>
      <c r="G34" s="85"/>
      <c r="H34" s="85"/>
      <c r="I34" s="85"/>
      <c r="J34" s="85"/>
      <c r="K34" s="85"/>
      <c r="L34" s="85"/>
      <c r="M34" s="85"/>
      <c r="N34" s="86"/>
      <c r="O34" s="85"/>
      <c r="P34" s="87"/>
      <c r="Q34" s="85"/>
      <c r="R34" s="85"/>
      <c r="S34" s="85"/>
      <c r="T34" s="85"/>
      <c r="U34" s="85"/>
      <c r="V34" s="85"/>
      <c r="W34" s="85"/>
      <c r="X34" s="85"/>
      <c r="Y34" s="86"/>
      <c r="Z34" s="85"/>
      <c r="AA34" s="85"/>
      <c r="AB34" s="86"/>
      <c r="AC34" s="85"/>
      <c r="AD34" s="85"/>
      <c r="AE34" s="86"/>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2.4552022230049E13</v>
      </c>
      <c r="C35" s="148" t="s">
        <v>390</v>
      </c>
      <c r="D35" s="149" t="s">
        <v>391</v>
      </c>
      <c r="E35" s="85"/>
      <c r="F35" s="85"/>
      <c r="G35" s="85"/>
      <c r="H35" s="85"/>
      <c r="I35" s="85"/>
      <c r="J35" s="85"/>
      <c r="K35" s="85"/>
      <c r="L35" s="85"/>
      <c r="M35" s="85"/>
      <c r="N35" s="85"/>
      <c r="O35" s="85"/>
      <c r="P35" s="87"/>
      <c r="Q35" s="85"/>
      <c r="R35" s="86"/>
      <c r="S35" s="85"/>
      <c r="T35" s="85"/>
      <c r="U35" s="85"/>
      <c r="V35" s="85"/>
      <c r="W35" s="85"/>
      <c r="X35" s="85"/>
      <c r="Y35" s="86"/>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2.455202223005E13</v>
      </c>
      <c r="C36" s="148" t="s">
        <v>392</v>
      </c>
      <c r="D36" s="149" t="s">
        <v>307</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2.4552022230051E13</v>
      </c>
      <c r="C37" s="148" t="s">
        <v>393</v>
      </c>
      <c r="D37" s="149" t="s">
        <v>303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2.4552022230052E13</v>
      </c>
      <c r="C38" s="148" t="s">
        <v>375</v>
      </c>
      <c r="D38" s="149" t="s">
        <v>394</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2.4552022230053E13</v>
      </c>
      <c r="C39" s="148" t="s">
        <v>395</v>
      </c>
      <c r="D39" s="149" t="s">
        <v>396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hidden="1"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hidden="1"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hidden="1"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hidden="1"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hidden="1"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hidden="1"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hidden="1"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hidden="1"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hidden="1"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hidden="1"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hidden="1"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hidden="1"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hidden="1"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hidden="1"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hidden="1"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hidden="1"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hidden="1"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hidden="1"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hidden="1"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hidden="1"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2.455202230032E12</v>
      </c>
      <c r="C7" s="105" t="s">
        <v>398</v>
      </c>
      <c r="D7" s="121" t="s">
        <v>156</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2.455201170035E12</v>
      </c>
      <c r="C8" s="105" t="s">
        <v>399</v>
      </c>
      <c r="D8" s="121" t="s">
        <v>357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2.455202230054E12</v>
      </c>
      <c r="C9" s="105" t="s">
        <v>400</v>
      </c>
      <c r="D9" s="121" t="s">
        <v>401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2.455202230055E12</v>
      </c>
      <c r="C10" s="105" t="s">
        <v>402</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2.455202230056E12</v>
      </c>
      <c r="C11" s="105" t="s">
        <v>403</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2.455202230057E12</v>
      </c>
      <c r="C12" s="105" t="s">
        <v>404</v>
      </c>
      <c r="D12" s="121" t="s">
        <v>405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2.455202230058E12</v>
      </c>
      <c r="C13" s="105" t="s">
        <v>88</v>
      </c>
      <c r="D13" s="121" t="s">
        <v>406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2.455202230059E12</v>
      </c>
      <c r="C14" s="105" t="s">
        <v>88</v>
      </c>
      <c r="D14" s="121" t="s">
        <v>406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2.45520223006E12</v>
      </c>
      <c r="C15" s="105" t="s">
        <v>407</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2.455202230061E12</v>
      </c>
      <c r="C16" s="105" t="s">
        <v>408</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2.455202230062E12</v>
      </c>
      <c r="C17" s="105" t="s">
        <v>409</v>
      </c>
      <c r="D17" s="121" t="s">
        <v>281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7">
        <v>2.455202230063E12</v>
      </c>
      <c r="C18" s="105" t="s">
        <v>410</v>
      </c>
      <c r="D18" s="121" t="s">
        <v>156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2.455202230064E12</v>
      </c>
      <c r="C19" s="105" t="s">
        <v>411</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2.455202230065E12</v>
      </c>
      <c r="C20" s="105" t="s">
        <v>412</v>
      </c>
      <c r="D20" s="121" t="s">
        <v>413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2.455202230066E12</v>
      </c>
      <c r="C21" s="105" t="s">
        <v>414</v>
      </c>
      <c r="D21" s="121" t="s">
        <v>415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2.455202230067E12</v>
      </c>
      <c r="C22" s="105" t="s">
        <v>416</v>
      </c>
      <c r="D22" s="121" t="s">
        <v>417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2.455202230068E12</v>
      </c>
      <c r="C23" s="105" t="s">
        <v>418</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2.455202230069E12</v>
      </c>
      <c r="C24" s="105" t="s">
        <v>419</v>
      </c>
      <c r="D24" s="121" t="s">
        <v>184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58"/>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58"/>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58"/>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5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58"/>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9" t="s">
        <v>421</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422</v>
      </c>
      <c r="D8" s="124" t="s">
        <v>156</v>
      </c>
      <c r="E8" s="85"/>
      <c r="F8" s="85"/>
      <c r="G8" s="85"/>
      <c r="H8" s="85"/>
      <c r="I8" s="85"/>
      <c r="J8" s="85"/>
      <c r="K8" s="85"/>
      <c r="L8" s="85"/>
      <c r="M8" s="85"/>
      <c r="N8" s="85"/>
      <c r="O8" s="86"/>
      <c r="P8" s="87"/>
      <c r="Q8" s="85"/>
      <c r="R8" s="85"/>
      <c r="S8" s="85"/>
      <c r="T8" s="85"/>
      <c r="U8" s="85"/>
      <c r="V8" s="85"/>
      <c r="W8" s="85"/>
      <c r="X8" s="85"/>
      <c r="Y8" s="85"/>
      <c r="Z8" s="86"/>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423</v>
      </c>
      <c r="D9" s="124" t="s">
        <v>156</v>
      </c>
      <c r="E9" s="85"/>
      <c r="F9" s="85"/>
      <c r="G9" s="85"/>
      <c r="H9" s="85"/>
      <c r="I9" s="85"/>
      <c r="J9" s="85"/>
      <c r="K9" s="85"/>
      <c r="L9" s="85"/>
      <c r="M9" s="85"/>
      <c r="N9" s="85"/>
      <c r="O9" s="86"/>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424</v>
      </c>
      <c r="D10" s="124" t="s">
        <v>425</v>
      </c>
      <c r="E10" s="85"/>
      <c r="F10" s="85"/>
      <c r="G10" s="86" t="s">
        <v>204</v>
      </c>
      <c r="H10" s="85"/>
      <c r="I10" s="85"/>
      <c r="J10" s="85"/>
      <c r="K10" s="85"/>
      <c r="L10" s="86"/>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426</v>
      </c>
      <c r="D11" s="124" t="s">
        <v>201</v>
      </c>
      <c r="E11" s="85"/>
      <c r="F11" s="85"/>
      <c r="G11" s="85"/>
      <c r="H11" s="85"/>
      <c r="I11" s="85"/>
      <c r="J11" s="85"/>
      <c r="K11" s="85"/>
      <c r="L11" s="85"/>
      <c r="M11" s="85"/>
      <c r="N11" s="85"/>
      <c r="O11" s="85"/>
      <c r="P11" s="87"/>
      <c r="Q11" s="85"/>
      <c r="R11" s="85"/>
      <c r="S11" s="85"/>
      <c r="T11" s="85"/>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427</v>
      </c>
      <c r="D12" s="124" t="s">
        <v>296</v>
      </c>
      <c r="E12" s="86"/>
      <c r="F12" s="85"/>
      <c r="G12" s="85"/>
      <c r="H12" s="85"/>
      <c r="I12" s="85"/>
      <c r="J12" s="85"/>
      <c r="K12" s="85"/>
      <c r="L12" s="85"/>
      <c r="M12" s="85"/>
      <c r="N12" s="85"/>
      <c r="O12" s="85"/>
      <c r="P12" s="87"/>
      <c r="Q12" s="85"/>
      <c r="R12" s="85"/>
      <c r="S12" s="85"/>
      <c r="T12" s="85"/>
      <c r="U12" s="85"/>
      <c r="V12" s="85"/>
      <c r="W12" s="85"/>
      <c r="X12" s="85"/>
      <c r="Y12" s="85"/>
      <c r="Z12" s="86"/>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428</v>
      </c>
      <c r="D13" s="124" t="s">
        <v>303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429</v>
      </c>
      <c r="D14" s="124" t="s">
        <v>65</v>
      </c>
      <c r="E14" s="85"/>
      <c r="F14" s="85"/>
      <c r="G14" s="85"/>
      <c r="H14" s="85"/>
      <c r="I14" s="85"/>
      <c r="J14" s="85"/>
      <c r="K14" s="85"/>
      <c r="L14" s="86"/>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430</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149</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387</v>
      </c>
      <c r="D17" s="124" t="s">
        <v>173</v>
      </c>
      <c r="E17" s="86"/>
      <c r="F17" s="86" t="s">
        <v>204</v>
      </c>
      <c r="G17" s="85"/>
      <c r="H17" s="85"/>
      <c r="I17" s="85"/>
      <c r="J17" s="85"/>
      <c r="K17" s="85"/>
      <c r="L17" s="85"/>
      <c r="M17" s="85"/>
      <c r="N17" s="86"/>
      <c r="O17" s="85"/>
      <c r="P17" s="87"/>
      <c r="Q17" s="86"/>
      <c r="R17" s="85"/>
      <c r="S17" s="85"/>
      <c r="T17" s="85"/>
      <c r="U17" s="85"/>
      <c r="V17" s="85"/>
      <c r="W17" s="85"/>
      <c r="X17" s="85"/>
      <c r="Y17" s="85"/>
      <c r="Z17" s="85"/>
      <c r="AA17" s="85"/>
      <c r="AB17" s="85"/>
      <c r="AC17" s="85"/>
      <c r="AD17" s="85"/>
      <c r="AE17" s="86"/>
      <c r="AF17" s="85"/>
      <c r="AG17" s="86"/>
      <c r="AH17" s="86"/>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431</v>
      </c>
      <c r="D18" s="124" t="s">
        <v>413</v>
      </c>
      <c r="E18" s="85"/>
      <c r="F18" s="85"/>
      <c r="G18" s="85"/>
      <c r="H18" s="86"/>
      <c r="I18" s="85"/>
      <c r="J18" s="85"/>
      <c r="K18" s="85"/>
      <c r="L18" s="85"/>
      <c r="M18" s="85"/>
      <c r="N18" s="85"/>
      <c r="O18" s="85"/>
      <c r="P18" s="87"/>
      <c r="Q18" s="86"/>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432</v>
      </c>
      <c r="D19" s="124" t="s">
        <v>433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6"/>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434</v>
      </c>
      <c r="D20" s="124" t="s">
        <v>307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435</v>
      </c>
      <c r="D21" s="124" t="s">
        <v>307</v>
      </c>
      <c r="E21" s="85"/>
      <c r="F21" s="86" t="s">
        <v>204</v>
      </c>
      <c r="G21" s="86" t="s">
        <v>204</v>
      </c>
      <c r="H21" s="85"/>
      <c r="I21" s="85"/>
      <c r="J21" s="85"/>
      <c r="K21" s="85"/>
      <c r="L21" s="85"/>
      <c r="M21" s="85"/>
      <c r="N21" s="85"/>
      <c r="O21" s="85"/>
      <c r="P21" s="130"/>
      <c r="Q21" s="85"/>
      <c r="R21" s="85"/>
      <c r="S21" s="85"/>
      <c r="T21" s="85"/>
      <c r="U21" s="85"/>
      <c r="V21" s="85"/>
      <c r="W21" s="85"/>
      <c r="X21" s="85"/>
      <c r="Y21" s="85"/>
      <c r="Z21" s="85"/>
      <c r="AA21" s="85"/>
      <c r="AB21" s="85"/>
      <c r="AC21" s="86"/>
      <c r="AD21" s="86"/>
      <c r="AE21" s="85"/>
      <c r="AF21" s="85"/>
      <c r="AG21" s="85"/>
      <c r="AH21" s="85"/>
      <c r="AI21" s="85"/>
      <c r="AJ21" s="88">
        <f t="shared" si="3"/>
        <v>0</v>
      </c>
      <c r="AK21" s="9">
        <f t="shared" si="4"/>
        <v>2</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436</v>
      </c>
      <c r="D22" s="124" t="s">
        <v>437</v>
      </c>
      <c r="E22" s="85"/>
      <c r="F22" s="85"/>
      <c r="G22" s="85"/>
      <c r="H22" s="86"/>
      <c r="I22" s="86"/>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438</v>
      </c>
      <c r="D23" s="124" t="s">
        <v>76</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439</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440</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60"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50" t="s">
        <v>441</v>
      </c>
      <c r="D27" s="161" t="s">
        <v>179</v>
      </c>
      <c r="E27" s="86"/>
      <c r="F27" s="85"/>
      <c r="G27" s="85"/>
      <c r="H27" s="85"/>
      <c r="I27" s="85"/>
      <c r="J27" s="86"/>
      <c r="K27" s="85"/>
      <c r="L27" s="85"/>
      <c r="M27" s="85"/>
      <c r="N27" s="85"/>
      <c r="O27" s="85"/>
      <c r="P27" s="130"/>
      <c r="Q27" s="86"/>
      <c r="R27" s="85"/>
      <c r="S27" s="85"/>
      <c r="T27" s="85"/>
      <c r="U27" s="85"/>
      <c r="V27" s="85"/>
      <c r="W27" s="85"/>
      <c r="X27" s="85"/>
      <c r="Y27" s="85"/>
      <c r="Z27" s="86"/>
      <c r="AA27" s="85"/>
      <c r="AB27" s="85"/>
      <c r="AC27" s="85"/>
      <c r="AD27" s="86"/>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9" t="s">
        <v>442</v>
      </c>
      <c r="D28" s="123" t="s">
        <v>443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6"/>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444</v>
      </c>
      <c r="D29" s="124" t="s">
        <v>443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445</v>
      </c>
      <c r="D30" s="124" t="s">
        <v>443</v>
      </c>
      <c r="E30" s="85"/>
      <c r="F30" s="86" t="s">
        <v>204</v>
      </c>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1</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446</v>
      </c>
      <c r="D31" s="124" t="s">
        <v>447</v>
      </c>
      <c r="E31" s="85"/>
      <c r="F31" s="85"/>
      <c r="G31" s="85"/>
      <c r="H31" s="85"/>
      <c r="I31" s="85"/>
      <c r="J31" s="85"/>
      <c r="K31" s="85"/>
      <c r="L31" s="85"/>
      <c r="M31" s="85"/>
      <c r="N31" s="85"/>
      <c r="O31" s="85"/>
      <c r="P31" s="87"/>
      <c r="Q31" s="85"/>
      <c r="R31" s="85"/>
      <c r="S31" s="86"/>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448</v>
      </c>
      <c r="D32" s="124" t="s">
        <v>180</v>
      </c>
      <c r="E32" s="85"/>
      <c r="F32" s="85"/>
      <c r="G32" s="85"/>
      <c r="H32" s="85"/>
      <c r="I32" s="85"/>
      <c r="J32" s="85"/>
      <c r="K32" s="85"/>
      <c r="L32" s="86"/>
      <c r="M32" s="85"/>
      <c r="N32" s="85"/>
      <c r="O32" s="85"/>
      <c r="P32" s="87"/>
      <c r="Q32" s="85"/>
      <c r="R32" s="85"/>
      <c r="S32" s="85"/>
      <c r="T32" s="85"/>
      <c r="U32" s="85"/>
      <c r="V32" s="86"/>
      <c r="W32" s="85"/>
      <c r="X32" s="85"/>
      <c r="Y32" s="85"/>
      <c r="Z32" s="85"/>
      <c r="AA32" s="85"/>
      <c r="AB32" s="86"/>
      <c r="AC32" s="85"/>
      <c r="AD32" s="85"/>
      <c r="AE32" s="86"/>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6"/>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449</v>
      </c>
      <c r="D34" s="124" t="s">
        <v>184</v>
      </c>
      <c r="E34" s="86"/>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450</v>
      </c>
      <c r="D35" s="124" t="s">
        <v>235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451</v>
      </c>
      <c r="D36" s="124" t="s">
        <v>452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2.458102050061E12</v>
      </c>
      <c r="C38" s="95" t="s">
        <v>453</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2.458102050065E12</v>
      </c>
      <c r="C39" s="95" t="s">
        <v>454</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2.458102050069E12</v>
      </c>
      <c r="C40" s="98" t="s">
        <v>244</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2.455402060001E12</v>
      </c>
      <c r="C41" s="98" t="s">
        <v>455</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5</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2">
        <v>2.458104020016E12</v>
      </c>
      <c r="C7" s="83" t="s">
        <v>457</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458</v>
      </c>
      <c r="D8" s="91" t="s">
        <v>459</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460</v>
      </c>
      <c r="D9" s="96" t="s">
        <v>251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461</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6"/>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3">
        <v>2.45810402001E12</v>
      </c>
      <c r="C12" s="164" t="s">
        <v>208</v>
      </c>
      <c r="D12" s="165" t="s">
        <v>296</v>
      </c>
      <c r="E12" s="85"/>
      <c r="F12" s="85"/>
      <c r="G12" s="85"/>
      <c r="H12" s="85"/>
      <c r="I12" s="85"/>
      <c r="J12" s="86"/>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149</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463</v>
      </c>
      <c r="D14" s="96" t="s">
        <v>464</v>
      </c>
      <c r="E14" s="86"/>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465</v>
      </c>
      <c r="D15" s="96" t="s">
        <v>466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467</v>
      </c>
      <c r="D16" s="96" t="s">
        <v>173</v>
      </c>
      <c r="E16" s="85"/>
      <c r="F16" s="85"/>
      <c r="G16" s="85"/>
      <c r="H16" s="85"/>
      <c r="I16" s="85"/>
      <c r="J16" s="86"/>
      <c r="K16" s="85"/>
      <c r="L16" s="86"/>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468</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469</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470</v>
      </c>
      <c r="D19" s="96" t="s">
        <v>471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472</v>
      </c>
      <c r="D20" s="96" t="s">
        <v>471</v>
      </c>
      <c r="E20" s="85"/>
      <c r="F20" s="85"/>
      <c r="G20" s="85"/>
      <c r="H20" s="85"/>
      <c r="I20" s="85"/>
      <c r="J20" s="86"/>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473</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6">
        <v>2.458104020038E12</v>
      </c>
      <c r="C22" s="167" t="s">
        <v>474</v>
      </c>
      <c r="D22" s="165"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475</v>
      </c>
      <c r="D23" s="96" t="s">
        <v>476</v>
      </c>
      <c r="E23" s="85"/>
      <c r="F23" s="86" t="s">
        <v>44</v>
      </c>
      <c r="G23" s="85"/>
      <c r="H23" s="85"/>
      <c r="I23" s="86"/>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477</v>
      </c>
      <c r="D24" s="96" t="s">
        <v>78</v>
      </c>
      <c r="E24" s="85"/>
      <c r="F24" s="86" t="s">
        <v>45</v>
      </c>
      <c r="G24" s="85"/>
      <c r="H24" s="85"/>
      <c r="I24" s="85"/>
      <c r="J24" s="86"/>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478</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479</v>
      </c>
      <c r="E26" s="85"/>
      <c r="F26" s="86" t="s">
        <v>44</v>
      </c>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480</v>
      </c>
      <c r="D27" s="96" t="s">
        <v>179</v>
      </c>
      <c r="E27" s="85"/>
      <c r="F27" s="85"/>
      <c r="G27" s="85"/>
      <c r="H27" s="86"/>
      <c r="I27" s="85"/>
      <c r="J27" s="86"/>
      <c r="K27" s="85"/>
      <c r="L27" s="86"/>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481</v>
      </c>
      <c r="D28" s="101" t="s">
        <v>82</v>
      </c>
      <c r="E28" s="86"/>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50" t="s">
        <v>482</v>
      </c>
      <c r="D29" s="132"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483</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484</v>
      </c>
      <c r="D31" s="96" t="s">
        <v>182</v>
      </c>
      <c r="E31" s="85"/>
      <c r="F31" s="86" t="s">
        <v>45</v>
      </c>
      <c r="G31" s="85"/>
      <c r="H31" s="85"/>
      <c r="I31" s="85"/>
      <c r="J31" s="85"/>
      <c r="K31" s="85"/>
      <c r="L31" s="85"/>
      <c r="M31" s="85"/>
      <c r="N31" s="85"/>
      <c r="O31" s="85"/>
      <c r="P31" s="130"/>
      <c r="Q31" s="85"/>
      <c r="R31" s="85"/>
      <c r="S31" s="85"/>
      <c r="T31" s="85"/>
      <c r="U31" s="85"/>
      <c r="V31" s="85"/>
      <c r="W31" s="85"/>
      <c r="X31" s="85"/>
      <c r="Y31" s="85"/>
      <c r="Z31" s="86"/>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485</v>
      </c>
      <c r="D32" s="96" t="s">
        <v>486</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487</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50" t="s">
        <v>488</v>
      </c>
      <c r="D34" s="132" t="s">
        <v>489</v>
      </c>
      <c r="E34" s="85"/>
      <c r="F34" s="85"/>
      <c r="G34" s="85"/>
      <c r="H34" s="85"/>
      <c r="I34" s="85"/>
      <c r="J34" s="86"/>
      <c r="K34" s="85"/>
      <c r="L34" s="85"/>
      <c r="M34" s="85"/>
      <c r="N34" s="85"/>
      <c r="O34" s="86"/>
      <c r="P34" s="130"/>
      <c r="Q34" s="85"/>
      <c r="R34" s="85"/>
      <c r="S34" s="85"/>
      <c r="T34" s="85"/>
      <c r="U34" s="85"/>
      <c r="V34" s="85"/>
      <c r="W34" s="85"/>
      <c r="X34" s="85"/>
      <c r="Y34" s="85"/>
      <c r="Z34" s="85"/>
      <c r="AA34" s="86"/>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490</v>
      </c>
      <c r="D35" s="91" t="s">
        <v>491</v>
      </c>
      <c r="E35" s="85"/>
      <c r="F35" s="85"/>
      <c r="G35" s="85"/>
      <c r="H35" s="85"/>
      <c r="I35" s="85"/>
      <c r="J35" s="86"/>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130"/>
      <c r="Q36" s="85"/>
      <c r="R36" s="85"/>
      <c r="S36" s="85"/>
      <c r="T36" s="85"/>
      <c r="U36" s="85"/>
      <c r="V36" s="85"/>
      <c r="W36" s="85"/>
      <c r="X36" s="85"/>
      <c r="Y36" s="85"/>
      <c r="Z36" s="85"/>
      <c r="AA36" s="85"/>
      <c r="AB36" s="85"/>
      <c r="AC36" s="85"/>
      <c r="AD36" s="85"/>
      <c r="AE36" s="85"/>
      <c r="AF36" s="86"/>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492</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493</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494</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495</v>
      </c>
      <c r="D40" s="96" t="s">
        <v>496</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208</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v>2.458104020002E12</v>
      </c>
      <c r="C42" s="95" t="s">
        <v>497</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2.458104020023E12</v>
      </c>
      <c r="C43" s="95" t="s">
        <v>375</v>
      </c>
      <c r="D43" s="96" t="s">
        <v>498</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68">
        <v>2.458104020028E12</v>
      </c>
      <c r="C44" s="95" t="s">
        <v>499</v>
      </c>
      <c r="D44" s="96" t="s">
        <v>145</v>
      </c>
      <c r="E44" s="86"/>
      <c r="F44" s="86"/>
      <c r="G44" s="85"/>
      <c r="H44" s="86"/>
      <c r="I44" s="85"/>
      <c r="J44" s="86"/>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2.45810402005E12</v>
      </c>
      <c r="C45" s="98" t="s">
        <v>500</v>
      </c>
      <c r="D45" s="96" t="s">
        <v>145</v>
      </c>
      <c r="E45" s="86"/>
      <c r="F45" s="86" t="s">
        <v>45</v>
      </c>
      <c r="G45" s="85"/>
      <c r="H45" s="85"/>
      <c r="I45" s="86"/>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8">
        <v>2.458104020018E12</v>
      </c>
      <c r="C46" s="95" t="s">
        <v>501</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v>
      </c>
      <c r="AK60" s="88">
        <f t="shared" si="6"/>
        <v>3</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2">
        <v>2.458104020061E12</v>
      </c>
      <c r="C7" s="100" t="s">
        <v>503</v>
      </c>
      <c r="D7" s="84" t="s">
        <v>249</v>
      </c>
      <c r="E7" s="85"/>
      <c r="F7" s="85"/>
      <c r="G7" s="85"/>
      <c r="H7" s="85"/>
      <c r="I7" s="85"/>
      <c r="J7" s="86"/>
      <c r="K7" s="85"/>
      <c r="L7" s="85"/>
      <c r="M7" s="85"/>
      <c r="N7" s="85"/>
      <c r="O7" s="85"/>
      <c r="P7" s="87"/>
      <c r="Q7" s="85"/>
      <c r="R7" s="85"/>
      <c r="S7" s="85"/>
      <c r="T7" s="85"/>
      <c r="U7" s="85"/>
      <c r="V7" s="85"/>
      <c r="W7" s="85"/>
      <c r="X7" s="85"/>
      <c r="Y7" s="85"/>
      <c r="Z7" s="86"/>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9" t="s">
        <v>504</v>
      </c>
      <c r="D8" s="91" t="s">
        <v>505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506</v>
      </c>
      <c r="D9" s="96" t="s">
        <v>505</v>
      </c>
      <c r="E9" s="86"/>
      <c r="F9" s="85"/>
      <c r="G9" s="85"/>
      <c r="H9" s="85"/>
      <c r="I9" s="85"/>
      <c r="J9" s="85"/>
      <c r="K9" s="85"/>
      <c r="L9" s="85"/>
      <c r="M9" s="85"/>
      <c r="N9" s="85"/>
      <c r="O9" s="85"/>
      <c r="P9" s="87"/>
      <c r="Q9" s="85"/>
      <c r="R9" s="85"/>
      <c r="S9" s="86"/>
      <c r="T9" s="85"/>
      <c r="U9" s="85"/>
      <c r="V9" s="85"/>
      <c r="W9" s="85"/>
      <c r="X9" s="85"/>
      <c r="Y9" s="85"/>
      <c r="Z9" s="86"/>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507</v>
      </c>
      <c r="D10" s="96" t="s">
        <v>459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508</v>
      </c>
      <c r="D11" s="96" t="s">
        <v>509</v>
      </c>
      <c r="E11" s="85"/>
      <c r="F11" s="85"/>
      <c r="G11" s="85"/>
      <c r="H11" s="86"/>
      <c r="I11" s="85"/>
      <c r="J11" s="85"/>
      <c r="K11" s="85"/>
      <c r="L11" s="85"/>
      <c r="M11" s="85"/>
      <c r="N11" s="85"/>
      <c r="O11" s="85"/>
      <c r="P11" s="87"/>
      <c r="Q11" s="85"/>
      <c r="R11" s="85"/>
      <c r="S11" s="85"/>
      <c r="T11" s="85"/>
      <c r="U11" s="85"/>
      <c r="V11" s="86"/>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510</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208</v>
      </c>
      <c r="D13" s="96" t="s">
        <v>165</v>
      </c>
      <c r="E13" s="86"/>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511</v>
      </c>
      <c r="D14" s="96" t="s">
        <v>512</v>
      </c>
      <c r="E14" s="86"/>
      <c r="F14" s="85"/>
      <c r="G14" s="85"/>
      <c r="H14" s="86"/>
      <c r="I14" s="85"/>
      <c r="J14" s="86"/>
      <c r="K14" s="85"/>
      <c r="L14" s="85"/>
      <c r="M14" s="85"/>
      <c r="N14" s="85"/>
      <c r="O14" s="85"/>
      <c r="P14" s="87"/>
      <c r="Q14" s="85"/>
      <c r="R14" s="85"/>
      <c r="S14" s="85"/>
      <c r="T14" s="85"/>
      <c r="U14" s="85"/>
      <c r="V14" s="86"/>
      <c r="W14" s="85"/>
      <c r="X14" s="85"/>
      <c r="Y14" s="85"/>
      <c r="Z14" s="85"/>
      <c r="AA14" s="85"/>
      <c r="AB14" s="85"/>
      <c r="AC14" s="85"/>
      <c r="AD14" s="85"/>
      <c r="AE14" s="85"/>
      <c r="AF14" s="86"/>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513</v>
      </c>
      <c r="D15" s="96" t="s">
        <v>173</v>
      </c>
      <c r="E15" s="86"/>
      <c r="F15" s="85"/>
      <c r="G15" s="86"/>
      <c r="H15" s="86"/>
      <c r="I15" s="86"/>
      <c r="J15" s="86"/>
      <c r="K15" s="86"/>
      <c r="L15" s="86"/>
      <c r="M15" s="85"/>
      <c r="N15" s="85"/>
      <c r="O15" s="86"/>
      <c r="P15" s="87"/>
      <c r="Q15" s="85"/>
      <c r="R15" s="85"/>
      <c r="S15" s="86"/>
      <c r="T15" s="85"/>
      <c r="U15" s="86"/>
      <c r="V15" s="86"/>
      <c r="W15" s="86"/>
      <c r="X15" s="85"/>
      <c r="Y15" s="86"/>
      <c r="Z15" s="86"/>
      <c r="AA15" s="86"/>
      <c r="AB15" s="85"/>
      <c r="AC15" s="86"/>
      <c r="AD15" s="86"/>
      <c r="AE15" s="85"/>
      <c r="AF15" s="86"/>
      <c r="AG15" s="86"/>
      <c r="AH15" s="86"/>
      <c r="AI15" s="86"/>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514</v>
      </c>
      <c r="D16" s="96" t="s">
        <v>515</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516</v>
      </c>
      <c r="D17" s="96" t="s">
        <v>471</v>
      </c>
      <c r="E17" s="86"/>
      <c r="F17" s="85"/>
      <c r="G17" s="85"/>
      <c r="H17" s="86"/>
      <c r="I17" s="85"/>
      <c r="J17" s="86"/>
      <c r="K17" s="85"/>
      <c r="L17" s="85"/>
      <c r="M17" s="85"/>
      <c r="N17" s="85"/>
      <c r="O17" s="85"/>
      <c r="P17" s="87"/>
      <c r="Q17" s="85"/>
      <c r="R17" s="85"/>
      <c r="S17" s="85"/>
      <c r="T17" s="85"/>
      <c r="U17" s="85"/>
      <c r="V17" s="85"/>
      <c r="W17" s="86"/>
      <c r="X17" s="85"/>
      <c r="Y17" s="85"/>
      <c r="Z17" s="86"/>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517</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518</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519</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6">
        <v>2.458104020044E12</v>
      </c>
      <c r="C21" s="167" t="s">
        <v>520</v>
      </c>
      <c r="D21" s="165"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521</v>
      </c>
      <c r="D22" s="96" t="s">
        <v>522</v>
      </c>
      <c r="E22" s="86"/>
      <c r="F22" s="85"/>
      <c r="G22" s="85"/>
      <c r="H22" s="85"/>
      <c r="I22" s="85"/>
      <c r="J22" s="85"/>
      <c r="K22" s="86"/>
      <c r="L22" s="86"/>
      <c r="M22" s="85"/>
      <c r="N22" s="85"/>
      <c r="O22" s="85"/>
      <c r="P22" s="87"/>
      <c r="Q22" s="85"/>
      <c r="R22" s="85"/>
      <c r="S22" s="86"/>
      <c r="T22" s="86"/>
      <c r="U22" s="85"/>
      <c r="V22" s="85"/>
      <c r="W22" s="86"/>
      <c r="X22" s="85"/>
      <c r="Y22" s="85"/>
      <c r="Z22" s="85"/>
      <c r="AA22" s="85"/>
      <c r="AB22" s="85"/>
      <c r="AC22" s="86"/>
      <c r="AD22" s="85"/>
      <c r="AE22" s="86"/>
      <c r="AF22" s="85"/>
      <c r="AG22" s="85"/>
      <c r="AH22" s="86"/>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523</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524</v>
      </c>
      <c r="D24" s="96" t="s">
        <v>82</v>
      </c>
      <c r="E24" s="86"/>
      <c r="F24" s="85"/>
      <c r="G24" s="86"/>
      <c r="H24" s="85"/>
      <c r="I24" s="85"/>
      <c r="J24" s="86"/>
      <c r="K24" s="85"/>
      <c r="L24" s="86"/>
      <c r="M24" s="85"/>
      <c r="N24" s="86"/>
      <c r="O24" s="85"/>
      <c r="P24" s="87"/>
      <c r="Q24" s="85"/>
      <c r="R24" s="85"/>
      <c r="S24" s="86"/>
      <c r="T24" s="85"/>
      <c r="U24" s="85"/>
      <c r="V24" s="85"/>
      <c r="W24" s="86"/>
      <c r="X24" s="85"/>
      <c r="Y24" s="85"/>
      <c r="Z24" s="86"/>
      <c r="AA24" s="85"/>
      <c r="AB24" s="86"/>
      <c r="AC24" s="86"/>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525</v>
      </c>
      <c r="D25" s="96" t="s">
        <v>82</v>
      </c>
      <c r="E25" s="86"/>
      <c r="F25" s="86" t="s">
        <v>229</v>
      </c>
      <c r="G25" s="85"/>
      <c r="H25" s="86"/>
      <c r="I25" s="85"/>
      <c r="J25" s="85"/>
      <c r="K25" s="86"/>
      <c r="L25" s="86"/>
      <c r="M25" s="85"/>
      <c r="N25" s="85"/>
      <c r="O25" s="86"/>
      <c r="P25" s="87"/>
      <c r="Q25" s="85"/>
      <c r="R25" s="86"/>
      <c r="S25" s="86"/>
      <c r="T25" s="85"/>
      <c r="U25" s="86"/>
      <c r="V25" s="86"/>
      <c r="W25" s="85"/>
      <c r="X25" s="85"/>
      <c r="Y25" s="86"/>
      <c r="Z25" s="86"/>
      <c r="AA25" s="86"/>
      <c r="AB25" s="85"/>
      <c r="AC25" s="86"/>
      <c r="AD25" s="86"/>
      <c r="AE25" s="86"/>
      <c r="AF25" s="86"/>
      <c r="AG25" s="86"/>
      <c r="AH25" s="86"/>
      <c r="AI25" s="86"/>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526</v>
      </c>
      <c r="D26" s="96" t="s">
        <v>447</v>
      </c>
      <c r="E26" s="85"/>
      <c r="F26" s="85"/>
      <c r="G26" s="85"/>
      <c r="H26" s="85"/>
      <c r="I26" s="85"/>
      <c r="J26" s="85"/>
      <c r="K26" s="85"/>
      <c r="L26" s="85"/>
      <c r="M26" s="85"/>
      <c r="N26" s="85"/>
      <c r="O26" s="85"/>
      <c r="P26" s="87"/>
      <c r="Q26" s="85"/>
      <c r="R26" s="85"/>
      <c r="S26" s="86"/>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527</v>
      </c>
      <c r="D27" s="96" t="s">
        <v>87</v>
      </c>
      <c r="E27" s="85"/>
      <c r="F27" s="85"/>
      <c r="G27" s="85"/>
      <c r="H27" s="85"/>
      <c r="I27" s="85"/>
      <c r="J27" s="85"/>
      <c r="K27" s="85"/>
      <c r="L27" s="85"/>
      <c r="M27" s="85"/>
      <c r="N27" s="85"/>
      <c r="O27" s="85"/>
      <c r="P27" s="87"/>
      <c r="Q27" s="86"/>
      <c r="R27" s="85"/>
      <c r="S27" s="86"/>
      <c r="T27" s="85"/>
      <c r="U27" s="85"/>
      <c r="V27" s="85"/>
      <c r="W27" s="85"/>
      <c r="X27" s="85"/>
      <c r="Y27" s="85"/>
      <c r="Z27" s="85"/>
      <c r="AA27" s="85"/>
      <c r="AB27" s="85"/>
      <c r="AC27" s="86"/>
      <c r="AD27" s="85"/>
      <c r="AE27" s="85"/>
      <c r="AF27" s="86"/>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528</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6"/>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529</v>
      </c>
      <c r="D29" s="96" t="s">
        <v>140</v>
      </c>
      <c r="E29" s="85"/>
      <c r="F29" s="85"/>
      <c r="G29" s="85"/>
      <c r="H29" s="85"/>
      <c r="I29" s="85"/>
      <c r="J29" s="85"/>
      <c r="K29" s="85"/>
      <c r="L29" s="86"/>
      <c r="M29" s="85"/>
      <c r="N29" s="85"/>
      <c r="O29" s="85"/>
      <c r="P29" s="87"/>
      <c r="Q29" s="85"/>
      <c r="R29" s="85"/>
      <c r="S29" s="86"/>
      <c r="T29" s="85"/>
      <c r="U29" s="86"/>
      <c r="V29" s="85"/>
      <c r="W29" s="85"/>
      <c r="X29" s="85"/>
      <c r="Y29" s="86"/>
      <c r="Z29" s="85"/>
      <c r="AA29" s="86"/>
      <c r="AB29" s="85"/>
      <c r="AC29" s="85"/>
      <c r="AD29" s="85"/>
      <c r="AE29" s="85"/>
      <c r="AF29" s="86"/>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530</v>
      </c>
      <c r="D30" s="96" t="s">
        <v>140</v>
      </c>
      <c r="E30" s="86"/>
      <c r="F30" s="85"/>
      <c r="G30" s="85"/>
      <c r="H30" s="86"/>
      <c r="I30" s="85"/>
      <c r="J30" s="86"/>
      <c r="K30" s="85"/>
      <c r="L30" s="86"/>
      <c r="M30" s="85"/>
      <c r="N30" s="85"/>
      <c r="O30" s="85"/>
      <c r="P30" s="87"/>
      <c r="Q30" s="85"/>
      <c r="R30" s="85"/>
      <c r="S30" s="86"/>
      <c r="T30" s="85"/>
      <c r="U30" s="85"/>
      <c r="V30" s="86"/>
      <c r="W30" s="85"/>
      <c r="X30" s="85"/>
      <c r="Y30" s="85"/>
      <c r="Z30" s="86"/>
      <c r="AA30" s="85"/>
      <c r="AB30" s="86"/>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487</v>
      </c>
      <c r="D31" s="96" t="s">
        <v>531</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532</v>
      </c>
      <c r="D32" s="96" t="s">
        <v>531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6">
        <v>2.455101060017E12</v>
      </c>
      <c r="C33" s="167" t="s">
        <v>533</v>
      </c>
      <c r="D33" s="165" t="s">
        <v>368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534</v>
      </c>
      <c r="D34" s="96" t="s">
        <v>142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2.455402060012E12</v>
      </c>
      <c r="C35" s="95" t="s">
        <v>535</v>
      </c>
      <c r="D35" s="96" t="s">
        <v>96</v>
      </c>
      <c r="E35" s="85"/>
      <c r="F35" s="85"/>
      <c r="G35" s="85"/>
      <c r="H35" s="85"/>
      <c r="I35" s="85"/>
      <c r="J35" s="85"/>
      <c r="K35" s="85"/>
      <c r="L35" s="85"/>
      <c r="M35" s="85"/>
      <c r="N35" s="85"/>
      <c r="O35" s="85"/>
      <c r="P35" s="87"/>
      <c r="Q35" s="86"/>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8">
        <v>2.458104020046E12</v>
      </c>
      <c r="C36" s="98" t="s">
        <v>536</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8">
        <v>2.45810402006E12</v>
      </c>
      <c r="C37" s="98" t="s">
        <v>537</v>
      </c>
      <c r="D37" s="96" t="s">
        <v>538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8">
        <v>2.458104020065E12</v>
      </c>
      <c r="C38" s="98" t="s">
        <v>295</v>
      </c>
      <c r="D38" s="96" t="s">
        <v>538</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8">
        <v>2.458104020039E12</v>
      </c>
      <c r="C39" s="98" t="s">
        <v>539</v>
      </c>
      <c r="D39" s="96" t="s">
        <v>540</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8">
        <v>2.458104020051E12</v>
      </c>
      <c r="C40" s="98" t="s">
        <v>541</v>
      </c>
      <c r="D40" s="96" t="s">
        <v>540</v>
      </c>
      <c r="E40" s="85"/>
      <c r="F40" s="86"/>
      <c r="G40" s="86"/>
      <c r="H40" s="86"/>
      <c r="I40" s="85"/>
      <c r="J40" s="85"/>
      <c r="K40" s="86"/>
      <c r="L40" s="85"/>
      <c r="M40" s="86"/>
      <c r="N40" s="86"/>
      <c r="O40" s="86"/>
      <c r="P40" s="87"/>
      <c r="Q40" s="85"/>
      <c r="R40" s="86"/>
      <c r="S40" s="85"/>
      <c r="T40" s="86"/>
      <c r="U40" s="85"/>
      <c r="V40" s="86"/>
      <c r="W40" s="85"/>
      <c r="X40" s="85"/>
      <c r="Y40" s="85"/>
      <c r="Z40" s="85"/>
      <c r="AA40" s="85"/>
      <c r="AB40" s="85"/>
      <c r="AC40" s="85"/>
      <c r="AD40" s="86"/>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8">
        <v>2.455101060015E12</v>
      </c>
      <c r="C41" s="98" t="s">
        <v>542</v>
      </c>
      <c r="D41" s="96" t="s">
        <v>543</v>
      </c>
      <c r="E41" s="86"/>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8">
        <v>2.458104020056E12</v>
      </c>
      <c r="C42" s="98" t="s">
        <v>544</v>
      </c>
      <c r="D42" s="96" t="s">
        <v>106</v>
      </c>
      <c r="E42" s="85"/>
      <c r="F42" s="86" t="s">
        <v>204</v>
      </c>
      <c r="G42" s="85"/>
      <c r="H42" s="85"/>
      <c r="I42" s="85"/>
      <c r="J42" s="85"/>
      <c r="K42" s="85"/>
      <c r="L42" s="85"/>
      <c r="M42" s="85"/>
      <c r="N42" s="85"/>
      <c r="O42" s="85"/>
      <c r="P42" s="87"/>
      <c r="Q42" s="85"/>
      <c r="R42" s="85"/>
      <c r="S42" s="86"/>
      <c r="T42" s="85"/>
      <c r="U42" s="85"/>
      <c r="V42" s="85"/>
      <c r="W42" s="85"/>
      <c r="X42" s="85"/>
      <c r="Y42" s="85"/>
      <c r="Z42" s="85"/>
      <c r="AA42" s="85"/>
      <c r="AB42" s="85"/>
      <c r="AC42" s="85"/>
      <c r="AD42" s="85"/>
      <c r="AE42" s="86"/>
      <c r="AF42" s="85"/>
      <c r="AG42" s="85"/>
      <c r="AH42" s="85"/>
      <c r="AI42" s="85"/>
      <c r="AJ42" s="88">
        <f t="shared" si="3"/>
        <v>0</v>
      </c>
      <c r="AK42" s="9">
        <f t="shared" si="4"/>
        <v>1</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2.455101060013E12</v>
      </c>
      <c r="C43" s="98" t="s">
        <v>545</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2.455402060011E12</v>
      </c>
      <c r="C44" s="95" t="s">
        <v>546</v>
      </c>
      <c r="D44" s="96" t="s">
        <v>547</v>
      </c>
      <c r="E44" s="85"/>
      <c r="F44" s="85"/>
      <c r="G44" s="85"/>
      <c r="H44" s="85"/>
      <c r="I44" s="85"/>
      <c r="J44" s="85"/>
      <c r="K44" s="85"/>
      <c r="L44" s="85"/>
      <c r="M44" s="85"/>
      <c r="N44" s="85"/>
      <c r="O44" s="85"/>
      <c r="P44" s="87"/>
      <c r="Q44" s="85"/>
      <c r="R44" s="85"/>
      <c r="S44" s="86"/>
      <c r="T44" s="85"/>
      <c r="U44" s="85"/>
      <c r="V44" s="86"/>
      <c r="W44" s="85"/>
      <c r="X44" s="85"/>
      <c r="Y44" s="85"/>
      <c r="Z44" s="85"/>
      <c r="AA44" s="85"/>
      <c r="AB44" s="85"/>
      <c r="AC44" s="86"/>
      <c r="AD44" s="85"/>
      <c r="AE44" s="86"/>
      <c r="AF44" s="86"/>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2.458104020069E12</v>
      </c>
      <c r="C45" s="98" t="s">
        <v>548</v>
      </c>
      <c r="D45" s="96" t="s">
        <v>151</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2</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2.455201570022E12</v>
      </c>
      <c r="C7" s="105" t="s">
        <v>550</v>
      </c>
      <c r="D7" s="127" t="s">
        <v>551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2.455201570023E12</v>
      </c>
      <c r="C8" s="105" t="s">
        <v>552</v>
      </c>
      <c r="D8" s="127" t="s">
        <v>553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2.455201570024E12</v>
      </c>
      <c r="C9" s="105" t="s">
        <v>554</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2.455201570025E12</v>
      </c>
      <c r="C10" s="105" t="s">
        <v>90</v>
      </c>
      <c r="D10" s="127" t="s">
        <v>538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2.455201570026E12</v>
      </c>
      <c r="C11" s="105" t="s">
        <v>555</v>
      </c>
      <c r="D11" s="127" t="s">
        <v>556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2.455202010003E12</v>
      </c>
      <c r="C12" s="105" t="s">
        <v>557</v>
      </c>
      <c r="D12" s="127" t="s">
        <v>558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2.455202010004E12</v>
      </c>
      <c r="C13" s="105" t="s">
        <v>559</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2.455202010005E12</v>
      </c>
      <c r="C14" s="105" t="s">
        <v>560</v>
      </c>
      <c r="D14" s="127" t="s">
        <v>561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2.455202010006E12</v>
      </c>
      <c r="C15" s="105" t="s">
        <v>562</v>
      </c>
      <c r="D15" s="127" t="s">
        <v>563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7">
        <v>2.455202010007E12</v>
      </c>
      <c r="C16" s="169" t="s">
        <v>564</v>
      </c>
      <c r="D16" s="170" t="s">
        <v>491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7">
        <v>2.455202010008E12</v>
      </c>
      <c r="C17" s="169" t="s">
        <v>565</v>
      </c>
      <c r="D17" s="170" t="s">
        <v>307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7">
        <v>2.455202010009E12</v>
      </c>
      <c r="C18" s="169" t="s">
        <v>566</v>
      </c>
      <c r="D18" s="170" t="s">
        <v>567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7">
        <v>2.45520201001E12</v>
      </c>
      <c r="C19" s="169" t="s">
        <v>568</v>
      </c>
      <c r="D19" s="170" t="s">
        <v>357</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7">
        <v>2.455202010011E12</v>
      </c>
      <c r="C20" s="169" t="s">
        <v>569</v>
      </c>
      <c r="D20" s="170" t="s">
        <v>401</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7">
        <v>2.455202010012E12</v>
      </c>
      <c r="C21" s="169" t="s">
        <v>402</v>
      </c>
      <c r="D21" s="171"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7">
        <v>2.455202010013E12</v>
      </c>
      <c r="C22" s="169" t="s">
        <v>570</v>
      </c>
      <c r="D22" s="170" t="s">
        <v>262</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7">
        <v>2.455202010014E12</v>
      </c>
      <c r="C23" s="169" t="s">
        <v>571</v>
      </c>
      <c r="D23" s="170" t="s">
        <v>298</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7">
        <v>2.455202010015E12</v>
      </c>
      <c r="C24" s="172" t="s">
        <v>572</v>
      </c>
      <c r="D24" s="170" t="s">
        <v>573</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7">
        <v>2.455202010016E12</v>
      </c>
      <c r="C25" s="169" t="s">
        <v>574</v>
      </c>
      <c r="D25" s="170" t="s">
        <v>314</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7">
        <v>2.455202010017E12</v>
      </c>
      <c r="C26" s="169" t="s">
        <v>575</v>
      </c>
      <c r="D26" s="170"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7">
        <v>2.455202010018E12</v>
      </c>
      <c r="C27" s="169" t="s">
        <v>576</v>
      </c>
      <c r="D27" s="170"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7">
        <v>2.458102050071E12</v>
      </c>
      <c r="C28" s="169" t="s">
        <v>577</v>
      </c>
      <c r="D28" s="170"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7">
        <v>2.458102050072E12</v>
      </c>
      <c r="C29" s="169" t="s">
        <v>578</v>
      </c>
      <c r="D29" s="170" t="s">
        <v>579</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7">
        <v>2.458102050073E12</v>
      </c>
      <c r="C30" s="169" t="s">
        <v>416</v>
      </c>
      <c r="D30" s="170" t="s">
        <v>281</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7">
        <v>2.458102050074E12</v>
      </c>
      <c r="C31" s="169" t="s">
        <v>580</v>
      </c>
      <c r="D31" s="171" t="s">
        <v>307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7">
        <v>2.458102050075E12</v>
      </c>
      <c r="C32" s="169" t="s">
        <v>581</v>
      </c>
      <c r="D32" s="170" t="s">
        <v>582</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7">
        <v>2.458102050076E12</v>
      </c>
      <c r="C33" s="169" t="s">
        <v>583</v>
      </c>
      <c r="D33" s="170"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7">
        <v>2.458102050077E12</v>
      </c>
      <c r="C34" s="169" t="s">
        <v>584</v>
      </c>
      <c r="D34" s="171" t="s">
        <v>180</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7"/>
      <c r="C35" s="172"/>
      <c r="D35" s="17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7"/>
      <c r="C36" s="169"/>
      <c r="D36" s="170"/>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7"/>
      <c r="C37" s="169"/>
      <c r="D37" s="170"/>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7"/>
      <c r="C38" s="169"/>
      <c r="D38" s="170"/>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7"/>
      <c r="C39" s="172"/>
      <c r="D39" s="170"/>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7"/>
      <c r="C40" s="169"/>
      <c r="D40" s="170"/>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3"/>
      <c r="C41" s="174"/>
      <c r="D41" s="175"/>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76"/>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2.455202050001E12</v>
      </c>
      <c r="C7" s="105" t="s">
        <v>586</v>
      </c>
      <c r="D7" s="106" t="s">
        <v>65</v>
      </c>
      <c r="E7" s="85"/>
      <c r="F7" s="85"/>
      <c r="G7" s="85"/>
      <c r="H7" s="86"/>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2.455202050002E12</v>
      </c>
      <c r="C8" s="105" t="s">
        <v>587</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2.455202050003E12</v>
      </c>
      <c r="C9" s="105" t="s">
        <v>143</v>
      </c>
      <c r="D9" s="106" t="s">
        <v>173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2.455202050004E12</v>
      </c>
      <c r="C10" s="105" t="s">
        <v>588</v>
      </c>
      <c r="D10" s="106" t="s">
        <v>589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2.455202050005E12</v>
      </c>
      <c r="C11" s="105" t="s">
        <v>590</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7">
        <v>2.455202050006E12</v>
      </c>
      <c r="C12" s="105" t="s">
        <v>228</v>
      </c>
      <c r="D12" s="106" t="s">
        <v>156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2.455202050007E12</v>
      </c>
      <c r="C13" s="105" t="s">
        <v>591</v>
      </c>
      <c r="D13" s="106" t="s">
        <v>498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2.455202050008E12</v>
      </c>
      <c r="C14" s="120" t="s">
        <v>592</v>
      </c>
      <c r="D14" s="106" t="s">
        <v>363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2.455202050009E12</v>
      </c>
      <c r="C15" s="105" t="s">
        <v>238</v>
      </c>
      <c r="D15" s="106" t="s">
        <v>389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2.45520205001E12</v>
      </c>
      <c r="C16" s="105" t="s">
        <v>593</v>
      </c>
      <c r="D16" s="106"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2.455202050011E12</v>
      </c>
      <c r="C17" s="105" t="s">
        <v>594</v>
      </c>
      <c r="D17" s="106" t="s">
        <v>595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7">
        <v>2.455202050012E12</v>
      </c>
      <c r="C18" s="105" t="s">
        <v>274</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2.455202050013E12</v>
      </c>
      <c r="C19" s="120" t="s">
        <v>596</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2.455202050014E12</v>
      </c>
      <c r="C20" s="105" t="s">
        <v>597</v>
      </c>
      <c r="D20" s="106" t="s">
        <v>201</v>
      </c>
      <c r="E20" s="85"/>
      <c r="F20" s="85"/>
      <c r="G20" s="85"/>
      <c r="H20" s="85"/>
      <c r="I20" s="85"/>
      <c r="J20" s="85"/>
      <c r="K20" s="85"/>
      <c r="L20" s="85"/>
      <c r="M20" s="85"/>
      <c r="N20" s="85"/>
      <c r="O20" s="85"/>
      <c r="P20" s="87"/>
      <c r="Q20" s="85"/>
      <c r="R20" s="85"/>
      <c r="S20" s="85"/>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2.455202050015E12</v>
      </c>
      <c r="C21" s="105" t="s">
        <v>126</v>
      </c>
      <c r="D21" s="106" t="s">
        <v>169</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2.455202050016E12</v>
      </c>
      <c r="C22" s="105" t="s">
        <v>598</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2.455202050017E12</v>
      </c>
      <c r="C23" s="105" t="s">
        <v>599</v>
      </c>
      <c r="D23" s="106" t="s">
        <v>600</v>
      </c>
      <c r="E23" s="85"/>
      <c r="F23" s="85"/>
      <c r="G23" s="85"/>
      <c r="H23" s="86"/>
      <c r="I23" s="85"/>
      <c r="J23" s="85"/>
      <c r="K23" s="85"/>
      <c r="L23" s="85"/>
      <c r="M23" s="85"/>
      <c r="N23" s="85"/>
      <c r="O23" s="86"/>
      <c r="P23" s="87"/>
      <c r="Q23" s="85"/>
      <c r="R23" s="85"/>
      <c r="S23" s="85"/>
      <c r="T23" s="86"/>
      <c r="U23" s="85"/>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2.455202050018E12</v>
      </c>
      <c r="C24" s="105" t="s">
        <v>601</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c r="AD24" s="85"/>
      <c r="AE24" s="86"/>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2.455202050019E12</v>
      </c>
      <c r="C25" s="105" t="s">
        <v>375</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2.45520205002E12</v>
      </c>
      <c r="C26" s="105" t="s">
        <v>602</v>
      </c>
      <c r="D26" s="106" t="s">
        <v>603</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2.455202050021E12</v>
      </c>
      <c r="C27" s="105" t="s">
        <v>604</v>
      </c>
      <c r="D27" s="106" t="s">
        <v>605</v>
      </c>
      <c r="E27" s="86" t="s">
        <v>44</v>
      </c>
      <c r="F27" s="86"/>
      <c r="G27" s="85"/>
      <c r="H27" s="86"/>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2.455202050022E12</v>
      </c>
      <c r="C28" s="105" t="s">
        <v>375</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2.455202050023E12</v>
      </c>
      <c r="C29" s="143" t="s">
        <v>606</v>
      </c>
      <c r="D29" s="176" t="s">
        <v>218</v>
      </c>
      <c r="E29" s="85"/>
      <c r="F29" s="85"/>
      <c r="G29" s="85"/>
      <c r="H29" s="85"/>
      <c r="I29" s="85"/>
      <c r="J29" s="85"/>
      <c r="K29" s="85"/>
      <c r="L29" s="85"/>
      <c r="M29" s="85"/>
      <c r="N29" s="85"/>
      <c r="O29" s="86"/>
      <c r="P29" s="87"/>
      <c r="Q29" s="85"/>
      <c r="R29" s="85"/>
      <c r="S29" s="85"/>
      <c r="T29" s="86"/>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2.455202050024E12</v>
      </c>
      <c r="C30" s="143" t="s">
        <v>607</v>
      </c>
      <c r="D30" s="176" t="s">
        <v>94</v>
      </c>
      <c r="E30" s="85"/>
      <c r="F30" s="85"/>
      <c r="G30" s="85"/>
      <c r="H30" s="85"/>
      <c r="I30" s="85"/>
      <c r="J30" s="85"/>
      <c r="K30" s="85"/>
      <c r="L30" s="85"/>
      <c r="M30" s="85"/>
      <c r="N30" s="85"/>
      <c r="O30" s="85"/>
      <c r="P30" s="87"/>
      <c r="Q30" s="85"/>
      <c r="R30" s="85"/>
      <c r="S30" s="85"/>
      <c r="T30" s="85"/>
      <c r="U30" s="85"/>
      <c r="V30" s="86"/>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2.455202050025E12</v>
      </c>
      <c r="C31" s="143" t="s">
        <v>358</v>
      </c>
      <c r="D31" s="176" t="s">
        <v>223</v>
      </c>
      <c r="E31" s="85"/>
      <c r="F31" s="85"/>
      <c r="G31" s="85"/>
      <c r="H31" s="86"/>
      <c r="I31" s="85"/>
      <c r="J31" s="85"/>
      <c r="K31" s="85"/>
      <c r="L31" s="85"/>
      <c r="M31" s="85"/>
      <c r="N31" s="85"/>
      <c r="O31" s="85"/>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2.455202050026E12</v>
      </c>
      <c r="C32" s="143" t="s">
        <v>608</v>
      </c>
      <c r="D32" s="176"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3">
        <v>2.455202050028E12</v>
      </c>
      <c r="C33" s="143" t="s">
        <v>609</v>
      </c>
      <c r="D33" s="158" t="s">
        <v>180</v>
      </c>
      <c r="E33" s="85"/>
      <c r="F33" s="85"/>
      <c r="G33" s="85"/>
      <c r="H33" s="86"/>
      <c r="I33" s="85"/>
      <c r="J33" s="85"/>
      <c r="K33" s="85"/>
      <c r="L33" s="85"/>
      <c r="M33" s="85"/>
      <c r="N33" s="85"/>
      <c r="O33" s="85"/>
      <c r="P33" s="87"/>
      <c r="Q33" s="85"/>
      <c r="R33" s="85"/>
      <c r="S33" s="85"/>
      <c r="T33" s="85"/>
      <c r="U33" s="85"/>
      <c r="V33" s="86"/>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3">
        <v>2.455202050029E12</v>
      </c>
      <c r="C34" s="143" t="s">
        <v>610</v>
      </c>
      <c r="D34" s="158" t="s">
        <v>65</v>
      </c>
      <c r="E34" s="85"/>
      <c r="F34" s="85"/>
      <c r="G34" s="85"/>
      <c r="H34" s="85"/>
      <c r="I34" s="85"/>
      <c r="J34" s="85"/>
      <c r="K34" s="85"/>
      <c r="L34" s="85"/>
      <c r="M34" s="85"/>
      <c r="N34" s="86"/>
      <c r="O34" s="85"/>
      <c r="P34" s="87"/>
      <c r="Q34" s="85"/>
      <c r="R34" s="85"/>
      <c r="S34" s="85"/>
      <c r="T34" s="85"/>
      <c r="U34" s="85"/>
      <c r="V34" s="86"/>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2.45520205003E12</v>
      </c>
      <c r="C35" s="148" t="s">
        <v>611</v>
      </c>
      <c r="D35" s="149" t="s">
        <v>203</v>
      </c>
      <c r="E35" s="85"/>
      <c r="F35" s="85"/>
      <c r="G35" s="85"/>
      <c r="H35" s="85"/>
      <c r="I35" s="85"/>
      <c r="J35" s="85"/>
      <c r="K35" s="85"/>
      <c r="L35" s="85"/>
      <c r="M35" s="85"/>
      <c r="N35" s="85"/>
      <c r="O35" s="86"/>
      <c r="P35" s="87"/>
      <c r="Q35" s="85"/>
      <c r="R35" s="85"/>
      <c r="S35" s="85"/>
      <c r="T35" s="85"/>
      <c r="U35" s="85"/>
      <c r="V35" s="86"/>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2.455202050031E12</v>
      </c>
      <c r="C36" s="148" t="s">
        <v>612</v>
      </c>
      <c r="D36" s="149" t="s">
        <v>269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2.455202050032E12</v>
      </c>
      <c r="C37" s="148" t="s">
        <v>613</v>
      </c>
      <c r="D37" s="149" t="s">
        <v>334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2.455202050033E12</v>
      </c>
      <c r="C38" s="148" t="s">
        <v>614</v>
      </c>
      <c r="D38" s="149" t="s">
        <v>67</v>
      </c>
      <c r="E38" s="85"/>
      <c r="F38" s="85"/>
      <c r="G38" s="85"/>
      <c r="H38" s="85"/>
      <c r="I38" s="85"/>
      <c r="J38" s="85"/>
      <c r="K38" s="85"/>
      <c r="L38" s="85"/>
      <c r="M38" s="85"/>
      <c r="N38" s="85"/>
      <c r="O38" s="85"/>
      <c r="P38" s="87"/>
      <c r="Q38" s="85"/>
      <c r="R38" s="85"/>
      <c r="S38" s="85"/>
      <c r="T38" s="85"/>
      <c r="U38" s="85"/>
      <c r="V38" s="86"/>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2.455202050034E12</v>
      </c>
      <c r="C39" s="148" t="s">
        <v>615</v>
      </c>
      <c r="D39" s="149" t="s">
        <v>348</v>
      </c>
      <c r="E39" s="85"/>
      <c r="F39" s="85"/>
      <c r="G39" s="85"/>
      <c r="H39" s="85"/>
      <c r="I39" s="85"/>
      <c r="J39" s="85"/>
      <c r="K39" s="85"/>
      <c r="L39" s="85"/>
      <c r="M39" s="85"/>
      <c r="N39" s="85"/>
      <c r="O39" s="86"/>
      <c r="P39" s="87"/>
      <c r="Q39" s="85"/>
      <c r="R39" s="85"/>
      <c r="S39" s="85"/>
      <c r="T39" s="85"/>
      <c r="U39" s="85"/>
      <c r="V39" s="86"/>
      <c r="W39" s="85"/>
      <c r="X39" s="85"/>
      <c r="Y39" s="85"/>
      <c r="Z39" s="85"/>
      <c r="AA39" s="85"/>
      <c r="AB39" s="85"/>
      <c r="AC39" s="86"/>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2.455202050035E12</v>
      </c>
      <c r="C40" s="148" t="s">
        <v>187</v>
      </c>
      <c r="D40" s="149"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2.455202050037E12</v>
      </c>
      <c r="C41" s="148" t="s">
        <v>616</v>
      </c>
      <c r="D41" s="149" t="s">
        <v>491</v>
      </c>
      <c r="E41" s="85"/>
      <c r="F41" s="86"/>
      <c r="G41" s="85"/>
      <c r="H41" s="86"/>
      <c r="I41" s="85"/>
      <c r="J41" s="85"/>
      <c r="K41" s="85"/>
      <c r="L41" s="85"/>
      <c r="M41" s="85"/>
      <c r="N41" s="86"/>
      <c r="O41" s="86"/>
      <c r="P41" s="87"/>
      <c r="Q41" s="85"/>
      <c r="R41" s="85"/>
      <c r="S41" s="85"/>
      <c r="T41" s="85"/>
      <c r="U41" s="85"/>
      <c r="V41" s="85"/>
      <c r="W41" s="85"/>
      <c r="X41" s="85"/>
      <c r="Y41" s="86"/>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2.455202050038E12</v>
      </c>
      <c r="C42" s="148" t="s">
        <v>91</v>
      </c>
      <c r="D42" s="149" t="s">
        <v>389</v>
      </c>
      <c r="E42" s="85"/>
      <c r="F42" s="85"/>
      <c r="G42" s="85"/>
      <c r="H42" s="85"/>
      <c r="I42" s="85"/>
      <c r="J42" s="85"/>
      <c r="K42" s="85"/>
      <c r="L42" s="85"/>
      <c r="M42" s="85"/>
      <c r="N42" s="85"/>
      <c r="O42" s="86"/>
      <c r="P42" s="87"/>
      <c r="Q42" s="85"/>
      <c r="R42" s="85"/>
      <c r="S42" s="85"/>
      <c r="T42" s="85"/>
      <c r="U42" s="85"/>
      <c r="V42" s="86"/>
      <c r="W42" s="85"/>
      <c r="X42" s="85"/>
      <c r="Y42" s="85"/>
      <c r="Z42" s="85"/>
      <c r="AA42" s="86"/>
      <c r="AB42" s="85"/>
      <c r="AC42" s="86"/>
      <c r="AD42" s="85"/>
      <c r="AE42" s="86"/>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v>2.455202050039E12</v>
      </c>
      <c r="C43" s="148" t="s">
        <v>617</v>
      </c>
      <c r="D43" s="149" t="s">
        <v>169</v>
      </c>
      <c r="E43" s="86" t="s">
        <v>44</v>
      </c>
      <c r="F43" s="85"/>
      <c r="G43" s="85"/>
      <c r="H43" s="85"/>
      <c r="I43" s="85"/>
      <c r="J43" s="85"/>
      <c r="K43" s="85"/>
      <c r="L43" s="85"/>
      <c r="M43" s="85"/>
      <c r="N43" s="86"/>
      <c r="O43" s="85"/>
      <c r="P43" s="87"/>
      <c r="Q43" s="85"/>
      <c r="R43" s="85"/>
      <c r="S43" s="85"/>
      <c r="T43" s="85"/>
      <c r="U43" s="85"/>
      <c r="V43" s="86"/>
      <c r="W43" s="85"/>
      <c r="X43" s="85"/>
      <c r="Y43" s="86"/>
      <c r="Z43" s="86"/>
      <c r="AA43" s="85"/>
      <c r="AB43" s="85"/>
      <c r="AC43" s="85"/>
      <c r="AD43" s="85"/>
      <c r="AE43" s="85"/>
      <c r="AF43" s="85"/>
      <c r="AG43" s="85"/>
      <c r="AH43" s="85"/>
      <c r="AI43" s="85"/>
      <c r="AJ43" s="88">
        <f t="shared" si="3"/>
        <v>1</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v>2.45520205004E12</v>
      </c>
      <c r="C44" s="148" t="s">
        <v>618</v>
      </c>
      <c r="D44" s="149"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v>2.455202050041E12</v>
      </c>
      <c r="C45" s="148" t="s">
        <v>88</v>
      </c>
      <c r="D45" s="149" t="s">
        <v>243</v>
      </c>
      <c r="E45" s="86" t="s">
        <v>44</v>
      </c>
      <c r="F45" s="85"/>
      <c r="G45" s="85"/>
      <c r="H45" s="86"/>
      <c r="I45" s="85"/>
      <c r="J45" s="85"/>
      <c r="K45" s="85"/>
      <c r="L45" s="85"/>
      <c r="M45" s="85"/>
      <c r="N45" s="85"/>
      <c r="O45" s="86"/>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v>2.455202050042E12</v>
      </c>
      <c r="C46" s="148" t="s">
        <v>619</v>
      </c>
      <c r="D46" s="149" t="s">
        <v>65</v>
      </c>
      <c r="E46" s="86" t="s">
        <v>44</v>
      </c>
      <c r="F46" s="85"/>
      <c r="G46" s="85"/>
      <c r="H46" s="86"/>
      <c r="I46" s="85"/>
      <c r="J46" s="85"/>
      <c r="K46" s="85"/>
      <c r="L46" s="85"/>
      <c r="M46" s="85"/>
      <c r="N46" s="85"/>
      <c r="O46" s="86"/>
      <c r="P46" s="87"/>
      <c r="Q46" s="85"/>
      <c r="R46" s="85"/>
      <c r="S46" s="85"/>
      <c r="T46" s="85"/>
      <c r="U46" s="85"/>
      <c r="V46" s="85"/>
      <c r="W46" s="85"/>
      <c r="X46" s="85"/>
      <c r="Y46" s="85"/>
      <c r="Z46" s="86"/>
      <c r="AA46" s="86"/>
      <c r="AB46" s="85"/>
      <c r="AC46" s="85"/>
      <c r="AD46" s="85"/>
      <c r="AE46" s="85"/>
      <c r="AF46" s="85"/>
      <c r="AG46" s="85"/>
      <c r="AH46" s="85"/>
      <c r="AI46" s="85"/>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v>2.455202050043E12</v>
      </c>
      <c r="C47" s="148" t="s">
        <v>620</v>
      </c>
      <c r="D47" s="149"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v>2.455202050044E12</v>
      </c>
      <c r="C48" s="148" t="s">
        <v>621</v>
      </c>
      <c r="D48" s="149" t="s">
        <v>622</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v>2.455202050045E12</v>
      </c>
      <c r="C49" s="148" t="s">
        <v>623</v>
      </c>
      <c r="D49" s="149" t="s">
        <v>391</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v>2.455201570004E12</v>
      </c>
      <c r="C50" s="148" t="s">
        <v>99</v>
      </c>
      <c r="D50" s="149" t="s">
        <v>65</v>
      </c>
      <c r="E50" s="85"/>
      <c r="F50" s="85"/>
      <c r="G50" s="85"/>
      <c r="H50" s="85"/>
      <c r="I50" s="85"/>
      <c r="J50" s="85"/>
      <c r="K50" s="85"/>
      <c r="L50" s="85"/>
      <c r="M50" s="85"/>
      <c r="N50" s="85"/>
      <c r="O50" s="85"/>
      <c r="P50" s="87"/>
      <c r="Q50" s="85"/>
      <c r="R50" s="85"/>
      <c r="S50" s="85"/>
      <c r="T50" s="86"/>
      <c r="U50" s="85"/>
      <c r="V50" s="86"/>
      <c r="W50" s="85"/>
      <c r="X50" s="85"/>
      <c r="Y50" s="85"/>
      <c r="Z50" s="85"/>
      <c r="AA50" s="85"/>
      <c r="AB50" s="85"/>
      <c r="AC50" s="86"/>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v>2.455201570009E12</v>
      </c>
      <c r="C51" s="148" t="s">
        <v>97</v>
      </c>
      <c r="D51" s="149" t="s">
        <v>624</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v>2.45520157001E12</v>
      </c>
      <c r="C52" s="148" t="s">
        <v>625</v>
      </c>
      <c r="D52" s="149" t="s">
        <v>67</v>
      </c>
      <c r="E52" s="85"/>
      <c r="F52" s="85"/>
      <c r="G52" s="85"/>
      <c r="H52" s="86"/>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v>2.455201570008E12</v>
      </c>
      <c r="C53" s="148" t="s">
        <v>190</v>
      </c>
      <c r="D53" s="149" t="s">
        <v>218</v>
      </c>
      <c r="E53" s="85"/>
      <c r="F53" s="86"/>
      <c r="G53" s="85"/>
      <c r="H53" s="86"/>
      <c r="I53" s="85"/>
      <c r="J53" s="85"/>
      <c r="K53" s="85"/>
      <c r="L53" s="85"/>
      <c r="M53" s="85"/>
      <c r="N53" s="85"/>
      <c r="O53" s="86"/>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v>2.455202050046E12</v>
      </c>
      <c r="C54" s="148" t="s">
        <v>626</v>
      </c>
      <c r="D54" s="149"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v>2.455201150054E12</v>
      </c>
      <c r="C55" s="148" t="s">
        <v>627</v>
      </c>
      <c r="D55" s="149" t="s">
        <v>486</v>
      </c>
      <c r="E55" s="85"/>
      <c r="F55" s="85"/>
      <c r="G55" s="85"/>
      <c r="H55" s="85"/>
      <c r="I55" s="85"/>
      <c r="J55" s="85"/>
      <c r="K55" s="85"/>
      <c r="L55" s="85"/>
      <c r="M55" s="85"/>
      <c r="N55" s="85"/>
      <c r="O55" s="86"/>
      <c r="P55" s="87"/>
      <c r="Q55" s="85"/>
      <c r="R55" s="85"/>
      <c r="S55" s="85"/>
      <c r="T55" s="85"/>
      <c r="U55" s="85"/>
      <c r="V55" s="86"/>
      <c r="W55" s="85"/>
      <c r="X55" s="85"/>
      <c r="Y55" s="85"/>
      <c r="Z55" s="85"/>
      <c r="AA55" s="85"/>
      <c r="AB55" s="85"/>
      <c r="AC55" s="86"/>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77" t="s">
        <v>365</v>
      </c>
      <c r="D56" s="178" t="s">
        <v>298</v>
      </c>
      <c r="E56" s="85"/>
      <c r="F56" s="85"/>
      <c r="G56" s="85"/>
      <c r="H56" s="85"/>
      <c r="I56" s="85"/>
      <c r="J56" s="85"/>
      <c r="K56" s="85"/>
      <c r="L56" s="85"/>
      <c r="M56" s="85"/>
      <c r="N56" s="86"/>
      <c r="O56" s="85"/>
      <c r="P56" s="87"/>
      <c r="Q56" s="85"/>
      <c r="R56" s="85"/>
      <c r="S56" s="85"/>
      <c r="T56" s="85"/>
      <c r="U56" s="85"/>
      <c r="V56" s="86"/>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77" t="s">
        <v>628</v>
      </c>
      <c r="D57" s="178"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2.455201170002E12</v>
      </c>
      <c r="C8" s="103" t="s">
        <v>630</v>
      </c>
      <c r="D8" s="104" t="s">
        <v>396</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2.455201170003E12</v>
      </c>
      <c r="C9" s="180" t="s">
        <v>631</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2.455201170004E12</v>
      </c>
      <c r="C10" s="103" t="s">
        <v>632</v>
      </c>
      <c r="D10" s="104"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2.455201170005E12</v>
      </c>
      <c r="C11" s="103" t="s">
        <v>238</v>
      </c>
      <c r="D11" s="104" t="s">
        <v>163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2.455201170006E12</v>
      </c>
      <c r="C12" s="103" t="s">
        <v>633</v>
      </c>
      <c r="D12" s="104" t="s">
        <v>156</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2.455201170007E12</v>
      </c>
      <c r="C13" s="103" t="s">
        <v>634</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6"/>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2.455201170009E12</v>
      </c>
      <c r="C15" s="103" t="s">
        <v>635</v>
      </c>
      <c r="D15" s="104" t="s">
        <v>160</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2.45520117001E12</v>
      </c>
      <c r="C16" s="103" t="s">
        <v>190</v>
      </c>
      <c r="D16" s="104" t="s">
        <v>100</v>
      </c>
      <c r="E16" s="86"/>
      <c r="F16" s="86"/>
      <c r="G16" s="85"/>
      <c r="H16" s="85"/>
      <c r="I16" s="86"/>
      <c r="J16" s="85"/>
      <c r="K16" s="85"/>
      <c r="L16" s="85"/>
      <c r="M16" s="85"/>
      <c r="N16" s="85"/>
      <c r="O16" s="85"/>
      <c r="P16" s="87"/>
      <c r="Q16" s="85"/>
      <c r="R16" s="85"/>
      <c r="S16" s="85"/>
      <c r="T16" s="85"/>
      <c r="U16" s="85"/>
      <c r="V16" s="86"/>
      <c r="W16" s="85"/>
      <c r="X16" s="85"/>
      <c r="Y16" s="86"/>
      <c r="Z16" s="85"/>
      <c r="AA16" s="85"/>
      <c r="AB16" s="85"/>
      <c r="AC16" s="86"/>
      <c r="AD16" s="85"/>
      <c r="AE16" s="86"/>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2.455201170011E12</v>
      </c>
      <c r="C17" s="103" t="s">
        <v>208</v>
      </c>
      <c r="D17" s="104" t="s">
        <v>636</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2.455201170012E12</v>
      </c>
      <c r="C18" s="103" t="s">
        <v>637</v>
      </c>
      <c r="D18" s="104" t="s">
        <v>65</v>
      </c>
      <c r="E18" s="86"/>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6"/>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2.455201170013E12</v>
      </c>
      <c r="C19" s="103" t="s">
        <v>638</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2.455201170014E12</v>
      </c>
      <c r="C20" s="103" t="s">
        <v>639</v>
      </c>
      <c r="D20" s="104" t="s">
        <v>491</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6"/>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2.455201170015E12</v>
      </c>
      <c r="C21" s="103" t="s">
        <v>478</v>
      </c>
      <c r="D21" s="104" t="s">
        <v>372</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2.455201170016E12</v>
      </c>
      <c r="C22" s="103" t="s">
        <v>640</v>
      </c>
      <c r="D22" s="104" t="s">
        <v>322</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2.455201170017E12</v>
      </c>
      <c r="C23" s="103" t="s">
        <v>274</v>
      </c>
      <c r="D23" s="104" t="s">
        <v>218</v>
      </c>
      <c r="E23" s="86"/>
      <c r="F23" s="85"/>
      <c r="G23" s="85"/>
      <c r="H23" s="86"/>
      <c r="I23" s="86"/>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2.455201170018E12</v>
      </c>
      <c r="C24" s="103" t="s">
        <v>641</v>
      </c>
      <c r="D24" s="104" t="s">
        <v>218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2.455201170019E12</v>
      </c>
      <c r="C25" s="103" t="s">
        <v>642</v>
      </c>
      <c r="D25" s="104" t="s">
        <v>180</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2.45520117002E12</v>
      </c>
      <c r="C26" s="103" t="s">
        <v>643</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2.455201170021E12</v>
      </c>
      <c r="C27" s="103" t="s">
        <v>644</v>
      </c>
      <c r="D27" s="104" t="s">
        <v>69</v>
      </c>
      <c r="E27" s="86"/>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2.455201170022E12</v>
      </c>
      <c r="C28" s="103" t="s">
        <v>375</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2.455201170023E12</v>
      </c>
      <c r="C29" s="103" t="s">
        <v>645</v>
      </c>
      <c r="D29" s="104" t="s">
        <v>239</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2.455201170024E12</v>
      </c>
      <c r="C30" s="103" t="s">
        <v>646</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1">
        <v>2.455201170025E12</v>
      </c>
      <c r="C31" s="182" t="s">
        <v>375</v>
      </c>
      <c r="D31" s="183" t="s">
        <v>180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1">
        <v>2.455201170026E12</v>
      </c>
      <c r="C32" s="182" t="s">
        <v>647</v>
      </c>
      <c r="D32" s="183"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1">
        <v>2.455201170027E12</v>
      </c>
      <c r="C33" s="182" t="s">
        <v>99</v>
      </c>
      <c r="D33" s="183"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1">
        <v>2.455201170028E12</v>
      </c>
      <c r="C34" s="182" t="s">
        <v>648</v>
      </c>
      <c r="D34" s="183"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1">
        <v>2.455201170029E12</v>
      </c>
      <c r="C35" s="182" t="s">
        <v>649</v>
      </c>
      <c r="D35" s="183" t="s">
        <v>303</v>
      </c>
      <c r="E35" s="85"/>
      <c r="F35" s="85"/>
      <c r="G35" s="85"/>
      <c r="H35" s="85"/>
      <c r="I35" s="86"/>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1">
        <v>2.45520117003E12</v>
      </c>
      <c r="C36" s="182" t="s">
        <v>650</v>
      </c>
      <c r="D36" s="183" t="s">
        <v>159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6"/>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1">
        <v>2.455201170031E12</v>
      </c>
      <c r="C37" s="182" t="s">
        <v>651</v>
      </c>
      <c r="D37" s="183"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1">
        <v>2.455201170032E12</v>
      </c>
      <c r="C38" s="182" t="s">
        <v>652</v>
      </c>
      <c r="D38" s="183" t="s">
        <v>653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2.455201170033E12</v>
      </c>
      <c r="C39" s="182" t="s">
        <v>654</v>
      </c>
      <c r="D39" s="183" t="s">
        <v>307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1">
        <v>2.455201170034E12</v>
      </c>
      <c r="C40" s="182" t="s">
        <v>655</v>
      </c>
      <c r="D40" s="183"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2.455201170036E12</v>
      </c>
      <c r="C41" s="182" t="s">
        <v>656</v>
      </c>
      <c r="D41" s="183" t="s">
        <v>353</v>
      </c>
      <c r="E41" s="85"/>
      <c r="F41" s="85"/>
      <c r="G41" s="85"/>
      <c r="H41" s="85"/>
      <c r="I41" s="86"/>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1">
        <v>2.45520115005E12</v>
      </c>
      <c r="C42" s="182" t="s">
        <v>657</v>
      </c>
      <c r="D42" s="183" t="s">
        <v>368</v>
      </c>
      <c r="E42" s="86"/>
      <c r="F42" s="86"/>
      <c r="G42" s="85"/>
      <c r="H42" s="85"/>
      <c r="I42" s="86"/>
      <c r="J42" s="85"/>
      <c r="K42" s="85"/>
      <c r="L42" s="85"/>
      <c r="M42" s="85"/>
      <c r="N42" s="85"/>
      <c r="O42" s="85"/>
      <c r="P42" s="87"/>
      <c r="Q42" s="85"/>
      <c r="R42" s="86"/>
      <c r="S42" s="85"/>
      <c r="T42" s="85"/>
      <c r="U42" s="85"/>
      <c r="V42" s="86"/>
      <c r="W42" s="85"/>
      <c r="X42" s="85"/>
      <c r="Y42" s="86"/>
      <c r="Z42" s="85"/>
      <c r="AA42" s="85"/>
      <c r="AB42" s="85"/>
      <c r="AC42" s="86"/>
      <c r="AD42" s="85"/>
      <c r="AE42" s="86"/>
      <c r="AF42" s="85"/>
      <c r="AG42" s="85"/>
      <c r="AH42" s="85"/>
      <c r="AI42" s="85"/>
      <c r="AJ42" s="88">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4">
        <v>2.455201150053E12</v>
      </c>
      <c r="C43" s="177" t="s">
        <v>658</v>
      </c>
      <c r="D43" s="178" t="s">
        <v>334</v>
      </c>
      <c r="E43" s="85"/>
      <c r="F43" s="86"/>
      <c r="G43" s="85"/>
      <c r="H43" s="85"/>
      <c r="I43" s="85"/>
      <c r="J43" s="85"/>
      <c r="K43" s="85"/>
      <c r="L43" s="85"/>
      <c r="M43" s="85"/>
      <c r="N43" s="85"/>
      <c r="O43" s="85"/>
      <c r="P43" s="87"/>
      <c r="Q43" s="85"/>
      <c r="R43" s="86"/>
      <c r="S43" s="85"/>
      <c r="T43" s="85"/>
      <c r="U43" s="85"/>
      <c r="V43" s="85"/>
      <c r="W43" s="85"/>
      <c r="X43" s="85"/>
      <c r="Y43" s="85"/>
      <c r="Z43" s="85"/>
      <c r="AA43" s="85"/>
      <c r="AB43" s="85"/>
      <c r="AC43" s="85"/>
      <c r="AD43" s="85"/>
      <c r="AE43" s="86"/>
      <c r="AF43" s="85"/>
      <c r="AG43" s="85"/>
      <c r="AH43" s="85"/>
      <c r="AI43" s="85"/>
      <c r="AJ43" s="88">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4">
        <v>2.455201170037E12</v>
      </c>
      <c r="C44" s="177" t="s">
        <v>440</v>
      </c>
      <c r="D44" s="178" t="s">
        <v>203</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53" t="s">
        <v>659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660</v>
      </c>
      <c r="D7" s="84" t="s">
        <v>48</v>
      </c>
      <c r="E7" s="85"/>
      <c r="F7" s="85"/>
      <c r="G7" s="85"/>
      <c r="H7" s="85"/>
      <c r="I7" s="85"/>
      <c r="J7" s="85"/>
      <c r="K7" s="85"/>
      <c r="L7" s="85"/>
      <c r="M7" s="85"/>
      <c r="N7" s="85"/>
      <c r="O7" s="85"/>
      <c r="P7" s="87"/>
      <c r="Q7" s="85"/>
      <c r="R7" s="85"/>
      <c r="S7" s="85"/>
      <c r="T7" s="85"/>
      <c r="U7" s="85"/>
      <c r="V7" s="85"/>
      <c r="W7" s="86"/>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0</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265</v>
      </c>
      <c r="D8" s="91" t="s">
        <v>156</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661</v>
      </c>
      <c r="D10" s="96" t="s">
        <v>662</v>
      </c>
      <c r="E10" s="85"/>
      <c r="F10" s="85"/>
      <c r="G10" s="85"/>
      <c r="H10" s="85"/>
      <c r="I10" s="85"/>
      <c r="J10" s="85"/>
      <c r="K10" s="85"/>
      <c r="L10" s="85"/>
      <c r="M10" s="85"/>
      <c r="N10" s="85"/>
      <c r="O10" s="85"/>
      <c r="P10" s="87"/>
      <c r="Q10" s="85"/>
      <c r="R10" s="85"/>
      <c r="S10" s="85"/>
      <c r="T10" s="85"/>
      <c r="U10" s="85"/>
      <c r="V10" s="85"/>
      <c r="W10" s="86"/>
      <c r="X10" s="85"/>
      <c r="Y10" s="85"/>
      <c r="Z10" s="85"/>
      <c r="AA10" s="85"/>
      <c r="AB10" s="85"/>
      <c r="AC10" s="85"/>
      <c r="AD10" s="85"/>
      <c r="AE10" s="86"/>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203</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143</v>
      </c>
      <c r="D12" s="96" t="s">
        <v>203</v>
      </c>
      <c r="E12" s="85"/>
      <c r="F12" s="86"/>
      <c r="G12" s="86" t="s">
        <v>229</v>
      </c>
      <c r="H12" s="85"/>
      <c r="I12" s="85"/>
      <c r="J12" s="85"/>
      <c r="K12" s="85"/>
      <c r="L12" s="85"/>
      <c r="M12" s="85"/>
      <c r="N12" s="85"/>
      <c r="O12" s="85"/>
      <c r="P12" s="87"/>
      <c r="Q12" s="86"/>
      <c r="R12" s="85"/>
      <c r="S12" s="85"/>
      <c r="T12" s="85"/>
      <c r="U12" s="85"/>
      <c r="V12" s="85"/>
      <c r="W12" s="86"/>
      <c r="X12" s="85"/>
      <c r="Y12" s="85"/>
      <c r="Z12" s="86"/>
      <c r="AA12" s="85"/>
      <c r="AB12" s="85"/>
      <c r="AC12" s="85"/>
      <c r="AD12" s="86"/>
      <c r="AE12" s="86"/>
      <c r="AF12" s="86"/>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143</v>
      </c>
      <c r="D13" s="96" t="s">
        <v>203</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6"/>
      <c r="AE13" s="86"/>
      <c r="AF13" s="86"/>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663</v>
      </c>
      <c r="D14" s="96" t="s">
        <v>664</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665</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666</v>
      </c>
      <c r="D16" s="96" t="s">
        <v>163</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667</v>
      </c>
      <c r="D17" s="96" t="s">
        <v>163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157</v>
      </c>
      <c r="D18" s="96" t="s">
        <v>163</v>
      </c>
      <c r="E18" s="85"/>
      <c r="F18" s="85"/>
      <c r="G18" s="86" t="s">
        <v>229</v>
      </c>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668</v>
      </c>
      <c r="D19" s="96" t="s">
        <v>669</v>
      </c>
      <c r="E19" s="85"/>
      <c r="F19" s="85"/>
      <c r="G19" s="86" t="s">
        <v>229</v>
      </c>
      <c r="H19" s="85"/>
      <c r="I19" s="85"/>
      <c r="J19" s="86"/>
      <c r="K19" s="85"/>
      <c r="L19" s="85"/>
      <c r="M19" s="85"/>
      <c r="N19" s="85"/>
      <c r="O19" s="85"/>
      <c r="P19" s="87"/>
      <c r="Q19" s="85"/>
      <c r="R19" s="85"/>
      <c r="S19" s="85"/>
      <c r="T19" s="85"/>
      <c r="U19" s="85"/>
      <c r="V19" s="86"/>
      <c r="W19" s="86"/>
      <c r="X19" s="85"/>
      <c r="Y19" s="85"/>
      <c r="Z19" s="85"/>
      <c r="AA19" s="85"/>
      <c r="AB19" s="85"/>
      <c r="AC19" s="85"/>
      <c r="AD19" s="86"/>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670</v>
      </c>
      <c r="D20" s="96" t="s">
        <v>303</v>
      </c>
      <c r="E20" s="85"/>
      <c r="F20" s="85"/>
      <c r="G20" s="85"/>
      <c r="H20" s="85"/>
      <c r="I20" s="85"/>
      <c r="J20" s="85"/>
      <c r="K20" s="85"/>
      <c r="L20" s="85"/>
      <c r="M20" s="85"/>
      <c r="N20" s="85"/>
      <c r="O20" s="85"/>
      <c r="P20" s="87"/>
      <c r="Q20" s="85"/>
      <c r="R20" s="85"/>
      <c r="S20" s="86"/>
      <c r="T20" s="86"/>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671</v>
      </c>
      <c r="D21" s="96" t="s">
        <v>212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587</v>
      </c>
      <c r="D22" s="96" t="s">
        <v>212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672</v>
      </c>
      <c r="D23" s="96" t="s">
        <v>673</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674</v>
      </c>
      <c r="D24" s="96" t="s">
        <v>334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675</v>
      </c>
      <c r="D25" s="96" t="s">
        <v>65</v>
      </c>
      <c r="E25" s="85"/>
      <c r="F25" s="85"/>
      <c r="G25" s="85"/>
      <c r="H25" s="85"/>
      <c r="I25" s="85"/>
      <c r="J25" s="85"/>
      <c r="K25" s="85"/>
      <c r="L25" s="85"/>
      <c r="M25" s="85"/>
      <c r="N25" s="85"/>
      <c r="O25" s="85"/>
      <c r="P25" s="87"/>
      <c r="Q25" s="85"/>
      <c r="R25" s="85"/>
      <c r="S25" s="86"/>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326</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6"/>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1">
        <v>2.455201150014E12</v>
      </c>
      <c r="C28" s="95" t="s">
        <v>676</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1">
        <v>2.455201150031E12</v>
      </c>
      <c r="C29" s="83" t="s">
        <v>677</v>
      </c>
      <c r="D29" s="101" t="s">
        <v>67</v>
      </c>
      <c r="E29" s="85"/>
      <c r="F29" s="85"/>
      <c r="G29" s="85"/>
      <c r="H29" s="86"/>
      <c r="I29" s="85"/>
      <c r="J29" s="85"/>
      <c r="K29" s="86"/>
      <c r="L29" s="85"/>
      <c r="M29" s="85"/>
      <c r="N29" s="86"/>
      <c r="O29" s="85"/>
      <c r="P29" s="87"/>
      <c r="Q29" s="85"/>
      <c r="R29" s="85"/>
      <c r="S29" s="86"/>
      <c r="T29" s="85"/>
      <c r="U29" s="85"/>
      <c r="V29" s="85"/>
      <c r="W29" s="85"/>
      <c r="X29" s="85"/>
      <c r="Y29" s="86"/>
      <c r="Z29" s="85"/>
      <c r="AA29" s="85"/>
      <c r="AB29" s="85"/>
      <c r="AC29" s="86"/>
      <c r="AD29" s="85"/>
      <c r="AE29" s="85"/>
      <c r="AF29" s="85"/>
      <c r="AG29" s="85"/>
      <c r="AH29" s="86"/>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1">
        <v>2.455201150038E12</v>
      </c>
      <c r="C30" s="150" t="s">
        <v>678</v>
      </c>
      <c r="D30" s="132"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1">
        <v>2.455201150039E12</v>
      </c>
      <c r="C31" s="90" t="s">
        <v>679</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1">
        <v>2.455201150046E12</v>
      </c>
      <c r="C32" s="95" t="s">
        <v>680</v>
      </c>
      <c r="D32" s="96" t="s">
        <v>171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1">
        <v>2.455201150009E12</v>
      </c>
      <c r="C33" s="98" t="s">
        <v>681</v>
      </c>
      <c r="D33" s="96" t="s">
        <v>682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2.45520115004E12</v>
      </c>
      <c r="C34" s="95" t="s">
        <v>683</v>
      </c>
      <c r="D34" s="96" t="s">
        <v>307</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2.455201150017E12</v>
      </c>
      <c r="C35" s="95" t="s">
        <v>126</v>
      </c>
      <c r="D35" s="96" t="s">
        <v>71</v>
      </c>
      <c r="E35" s="85"/>
      <c r="F35" s="85"/>
      <c r="G35" s="86" t="s">
        <v>229</v>
      </c>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1">
        <v>2.455201150021E12</v>
      </c>
      <c r="C36" s="95" t="s">
        <v>684</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1">
        <v>2.455201150044E12</v>
      </c>
      <c r="C37" s="95" t="s">
        <v>685</v>
      </c>
      <c r="D37" s="96" t="s">
        <v>71</v>
      </c>
      <c r="E37" s="85"/>
      <c r="F37" s="86"/>
      <c r="G37" s="86" t="s">
        <v>229</v>
      </c>
      <c r="H37" s="85"/>
      <c r="I37" s="85"/>
      <c r="J37" s="85"/>
      <c r="K37" s="85"/>
      <c r="L37" s="85"/>
      <c r="M37" s="85"/>
      <c r="N37" s="85"/>
      <c r="O37" s="85"/>
      <c r="P37" s="87"/>
      <c r="Q37" s="86"/>
      <c r="R37" s="85"/>
      <c r="S37" s="85"/>
      <c r="T37" s="86"/>
      <c r="U37" s="85"/>
      <c r="V37" s="85"/>
      <c r="W37" s="86"/>
      <c r="X37" s="85"/>
      <c r="Y37" s="85"/>
      <c r="Z37" s="86"/>
      <c r="AA37" s="85"/>
      <c r="AB37" s="85"/>
      <c r="AC37" s="85"/>
      <c r="AD37" s="86"/>
      <c r="AE37" s="86"/>
      <c r="AF37" s="86"/>
      <c r="AG37" s="85"/>
      <c r="AH37" s="85"/>
      <c r="AI37" s="85"/>
      <c r="AJ37" s="88">
        <f t="shared" si="3"/>
        <v>1</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2.455201150041E12</v>
      </c>
      <c r="C38" s="95" t="s">
        <v>66</v>
      </c>
      <c r="D38" s="96" t="s">
        <v>342</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2.455201150011E12</v>
      </c>
      <c r="C39" s="98" t="s">
        <v>686</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2.455201150032E12</v>
      </c>
      <c r="C40" s="95" t="s">
        <v>316</v>
      </c>
      <c r="D40" s="96" t="s">
        <v>76</v>
      </c>
      <c r="E40" s="85"/>
      <c r="F40" s="85"/>
      <c r="G40" s="85"/>
      <c r="H40" s="85"/>
      <c r="I40" s="85"/>
      <c r="J40" s="85"/>
      <c r="K40" s="85"/>
      <c r="L40" s="85"/>
      <c r="M40" s="85"/>
      <c r="N40" s="85"/>
      <c r="O40" s="85"/>
      <c r="P40" s="87"/>
      <c r="Q40" s="85"/>
      <c r="R40" s="85"/>
      <c r="S40" s="86"/>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2.455201150055E12</v>
      </c>
      <c r="C41" s="95" t="s">
        <v>687</v>
      </c>
      <c r="D41" s="96" t="s">
        <v>223</v>
      </c>
      <c r="E41" s="85"/>
      <c r="F41" s="85"/>
      <c r="G41" s="85"/>
      <c r="H41" s="85"/>
      <c r="I41" s="85"/>
      <c r="J41" s="85"/>
      <c r="K41" s="86"/>
      <c r="L41" s="85"/>
      <c r="M41" s="85"/>
      <c r="N41" s="85"/>
      <c r="O41" s="85"/>
      <c r="P41" s="87"/>
      <c r="Q41" s="86"/>
      <c r="R41" s="85"/>
      <c r="S41" s="86"/>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51">
        <v>2.455201150006E12</v>
      </c>
      <c r="C42" s="95" t="s">
        <v>688</v>
      </c>
      <c r="D42" s="96" t="s">
        <v>179</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51">
        <v>2.455201150035E12</v>
      </c>
      <c r="C43" s="95" t="s">
        <v>91</v>
      </c>
      <c r="D43" s="96" t="s">
        <v>689</v>
      </c>
      <c r="E43" s="85"/>
      <c r="F43" s="86"/>
      <c r="G43" s="86" t="s">
        <v>229</v>
      </c>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2.455201150019E12</v>
      </c>
      <c r="C44" s="95" t="s">
        <v>440</v>
      </c>
      <c r="D44" s="96" t="s">
        <v>180</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v>2.455201150037E12</v>
      </c>
      <c r="C45" s="95" t="s">
        <v>612</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v>2.455201150042E12</v>
      </c>
      <c r="C46" s="95" t="s">
        <v>126</v>
      </c>
      <c r="D46" s="96" t="s">
        <v>84</v>
      </c>
      <c r="E46" s="86"/>
      <c r="F46" s="85"/>
      <c r="G46" s="85"/>
      <c r="H46" s="86"/>
      <c r="I46" s="85"/>
      <c r="J46" s="86"/>
      <c r="K46" s="85"/>
      <c r="L46" s="86"/>
      <c r="M46" s="86"/>
      <c r="N46" s="86"/>
      <c r="O46" s="86"/>
      <c r="P46" s="87"/>
      <c r="Q46" s="86"/>
      <c r="R46" s="86"/>
      <c r="S46" s="86"/>
      <c r="T46" s="86"/>
      <c r="U46" s="85"/>
      <c r="V46" s="86"/>
      <c r="W46" s="85"/>
      <c r="X46" s="85"/>
      <c r="Y46" s="86"/>
      <c r="Z46" s="86"/>
      <c r="AA46" s="86"/>
      <c r="AB46" s="86"/>
      <c r="AC46" s="86"/>
      <c r="AD46" s="85"/>
      <c r="AE46" s="86"/>
      <c r="AF46" s="85"/>
      <c r="AG46" s="85"/>
      <c r="AH46" s="86"/>
      <c r="AI46" s="86"/>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1">
        <v>2.455201150057E12</v>
      </c>
      <c r="C47" s="95" t="s">
        <v>690</v>
      </c>
      <c r="D47" s="96" t="s">
        <v>231</v>
      </c>
      <c r="E47" s="85"/>
      <c r="F47" s="85"/>
      <c r="G47" s="85"/>
      <c r="H47" s="85"/>
      <c r="I47" s="85"/>
      <c r="J47" s="86"/>
      <c r="K47" s="86"/>
      <c r="L47" s="86"/>
      <c r="M47" s="86"/>
      <c r="N47" s="85"/>
      <c r="O47" s="85"/>
      <c r="P47" s="87"/>
      <c r="Q47" s="86"/>
      <c r="R47" s="85"/>
      <c r="S47" s="86"/>
      <c r="T47" s="85"/>
      <c r="U47" s="85"/>
      <c r="V47" s="85"/>
      <c r="W47" s="85"/>
      <c r="X47" s="85"/>
      <c r="Y47" s="85"/>
      <c r="Z47" s="86"/>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v>2.455201150022E12</v>
      </c>
      <c r="C48" s="95" t="s">
        <v>691</v>
      </c>
      <c r="D48" s="96" t="s">
        <v>233</v>
      </c>
      <c r="E48" s="85"/>
      <c r="F48" s="86"/>
      <c r="G48" s="86" t="s">
        <v>229</v>
      </c>
      <c r="H48" s="86"/>
      <c r="I48" s="85"/>
      <c r="J48" s="85"/>
      <c r="K48" s="85"/>
      <c r="L48" s="85"/>
      <c r="M48" s="86"/>
      <c r="N48" s="85"/>
      <c r="O48" s="85"/>
      <c r="P48" s="87"/>
      <c r="Q48" s="85"/>
      <c r="R48" s="85"/>
      <c r="S48" s="85"/>
      <c r="T48" s="85"/>
      <c r="U48" s="85"/>
      <c r="V48" s="86"/>
      <c r="W48" s="85"/>
      <c r="X48" s="85"/>
      <c r="Y48" s="85"/>
      <c r="Z48" s="85"/>
      <c r="AA48" s="85"/>
      <c r="AB48" s="85"/>
      <c r="AC48" s="85"/>
      <c r="AD48" s="86"/>
      <c r="AE48" s="85"/>
      <c r="AF48" s="86"/>
      <c r="AG48" s="85"/>
      <c r="AH48" s="85"/>
      <c r="AI48" s="85"/>
      <c r="AJ48" s="88">
        <f t="shared" si="3"/>
        <v>1</v>
      </c>
      <c r="AK48" s="9">
        <f t="shared" si="4"/>
        <v>0</v>
      </c>
      <c r="AL48" s="9">
        <f t="shared" si="5"/>
        <v>0</v>
      </c>
      <c r="AM48" s="145"/>
      <c r="AN48" s="145"/>
      <c r="AO48" s="145"/>
      <c r="AP48" s="145"/>
      <c r="AQ48" s="145"/>
      <c r="AR48" s="145"/>
      <c r="AS48" s="145"/>
      <c r="AT48" s="145"/>
      <c r="AU48" s="145"/>
      <c r="AV48" s="145"/>
      <c r="AW48" s="145"/>
      <c r="AX48" s="145"/>
      <c r="AY48" s="145"/>
      <c r="AZ48" s="145"/>
      <c r="BA48" s="145"/>
      <c r="BB48" s="145"/>
      <c r="BC48" s="145"/>
      <c r="BD48" s="145"/>
      <c r="BE48" s="145"/>
      <c r="BF48" s="145"/>
    </row>
    <row r="49" ht="21.0" customHeight="1">
      <c r="A49" s="81">
        <v>43.0</v>
      </c>
      <c r="B49" s="151">
        <v>2.455201150016E12</v>
      </c>
      <c r="C49" s="95" t="s">
        <v>692</v>
      </c>
      <c r="D49" s="96" t="s">
        <v>235</v>
      </c>
      <c r="E49" s="85"/>
      <c r="F49" s="85"/>
      <c r="G49" s="86" t="s">
        <v>229</v>
      </c>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1</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1">
        <v>2.455201150047E12</v>
      </c>
      <c r="C50" s="95" t="s">
        <v>693</v>
      </c>
      <c r="D50" s="96" t="s">
        <v>348</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1">
        <v>2.455201150043E12</v>
      </c>
      <c r="C51" s="95" t="s">
        <v>694</v>
      </c>
      <c r="D51" s="96" t="s">
        <v>350</v>
      </c>
      <c r="E51" s="85"/>
      <c r="F51" s="85"/>
      <c r="G51" s="86" t="s">
        <v>229</v>
      </c>
      <c r="H51" s="85"/>
      <c r="I51" s="85"/>
      <c r="J51" s="85"/>
      <c r="K51" s="85"/>
      <c r="L51" s="85"/>
      <c r="M51" s="85"/>
      <c r="N51" s="85"/>
      <c r="O51" s="85"/>
      <c r="P51" s="87"/>
      <c r="Q51" s="85"/>
      <c r="R51" s="85"/>
      <c r="S51" s="85"/>
      <c r="T51" s="85"/>
      <c r="U51" s="85"/>
      <c r="V51" s="85"/>
      <c r="W51" s="86"/>
      <c r="X51" s="85"/>
      <c r="Y51" s="85"/>
      <c r="Z51" s="85"/>
      <c r="AA51" s="85"/>
      <c r="AB51" s="85"/>
      <c r="AC51" s="85"/>
      <c r="AD51" s="85"/>
      <c r="AE51" s="85"/>
      <c r="AF51" s="85"/>
      <c r="AG51" s="85"/>
      <c r="AH51" s="85"/>
      <c r="AI51" s="85"/>
      <c r="AJ51" s="88">
        <f t="shared" si="3"/>
        <v>1</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1">
        <v>2.455201150024E12</v>
      </c>
      <c r="C52" s="95" t="s">
        <v>695</v>
      </c>
      <c r="D52" s="96" t="s">
        <v>89</v>
      </c>
      <c r="E52" s="85"/>
      <c r="F52" s="85"/>
      <c r="G52" s="85"/>
      <c r="H52" s="86"/>
      <c r="I52" s="86"/>
      <c r="J52" s="85"/>
      <c r="K52" s="85"/>
      <c r="L52" s="85"/>
      <c r="M52" s="86"/>
      <c r="N52" s="85"/>
      <c r="O52" s="85"/>
      <c r="P52" s="87"/>
      <c r="Q52" s="85"/>
      <c r="R52" s="85"/>
      <c r="S52" s="86"/>
      <c r="T52" s="85"/>
      <c r="U52" s="85"/>
      <c r="V52" s="85"/>
      <c r="W52" s="85"/>
      <c r="X52" s="85"/>
      <c r="Y52" s="85"/>
      <c r="Z52" s="85"/>
      <c r="AA52" s="85"/>
      <c r="AB52" s="85"/>
      <c r="AC52" s="85"/>
      <c r="AD52" s="85"/>
      <c r="AE52" s="86"/>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1">
        <v>2.455201150029E12</v>
      </c>
      <c r="C53" s="95" t="s">
        <v>696</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1">
        <v>2.455201150008E12</v>
      </c>
      <c r="C54" s="95" t="s">
        <v>697</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1">
        <v>2.455201150005E12</v>
      </c>
      <c r="C55" s="98" t="s">
        <v>126</v>
      </c>
      <c r="D55" s="96" t="s">
        <v>370</v>
      </c>
      <c r="E55" s="85"/>
      <c r="F55" s="85"/>
      <c r="G55" s="86" t="s">
        <v>229</v>
      </c>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1</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1">
        <v>2.455201150012E12</v>
      </c>
      <c r="C56" s="95" t="s">
        <v>311</v>
      </c>
      <c r="D56" s="96" t="s">
        <v>281</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1">
        <v>2.455201150027E12</v>
      </c>
      <c r="C57" s="95" t="s">
        <v>238</v>
      </c>
      <c r="D57" s="96" t="s">
        <v>243</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1">
        <v>2.455201150026E12</v>
      </c>
      <c r="C58" s="95" t="s">
        <v>321</v>
      </c>
      <c r="D58" s="96" t="s">
        <v>100</v>
      </c>
      <c r="E58" s="85"/>
      <c r="F58" s="85"/>
      <c r="G58" s="85"/>
      <c r="H58" s="85"/>
      <c r="I58" s="85"/>
      <c r="J58" s="85"/>
      <c r="K58" s="85"/>
      <c r="L58" s="85"/>
      <c r="M58" s="85"/>
      <c r="N58" s="85"/>
      <c r="O58" s="85"/>
      <c r="P58" s="87"/>
      <c r="Q58" s="86"/>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2"/>
      <c r="C59" s="185"/>
      <c r="D59" s="186"/>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7" t="s">
        <v>229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2.455102160036E12</v>
      </c>
      <c r="C7" s="188" t="s">
        <v>576</v>
      </c>
      <c r="D7" s="189" t="s">
        <v>348</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2.455102160037E12</v>
      </c>
      <c r="C8" s="103" t="s">
        <v>699</v>
      </c>
      <c r="D8" s="104" t="s">
        <v>700</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2.455102160038E12</v>
      </c>
      <c r="C9" s="103" t="s">
        <v>701</v>
      </c>
      <c r="D9" s="104" t="s">
        <v>84</v>
      </c>
      <c r="E9" s="85"/>
      <c r="F9" s="85"/>
      <c r="G9" s="86" t="s">
        <v>229</v>
      </c>
      <c r="H9" s="85"/>
      <c r="I9" s="85"/>
      <c r="J9" s="85"/>
      <c r="K9" s="85"/>
      <c r="L9" s="85"/>
      <c r="M9" s="85"/>
      <c r="N9" s="85"/>
      <c r="O9" s="85"/>
      <c r="P9" s="85"/>
      <c r="Q9" s="85"/>
      <c r="R9" s="86"/>
      <c r="S9" s="85"/>
      <c r="T9" s="86"/>
      <c r="U9" s="85"/>
      <c r="V9" s="85"/>
      <c r="W9" s="85"/>
      <c r="X9" s="85"/>
      <c r="Y9" s="86"/>
      <c r="Z9" s="86"/>
      <c r="AA9" s="85"/>
      <c r="AB9" s="85"/>
      <c r="AC9" s="86"/>
      <c r="AD9" s="85"/>
      <c r="AE9" s="85"/>
      <c r="AF9" s="85"/>
      <c r="AG9" s="85"/>
      <c r="AH9" s="85"/>
      <c r="AI9" s="85"/>
      <c r="AJ9" s="88">
        <f t="shared" si="3"/>
        <v>1</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2.455102160039E12</v>
      </c>
      <c r="C10" s="103" t="s">
        <v>403</v>
      </c>
      <c r="D10" s="104" t="s">
        <v>180</v>
      </c>
      <c r="E10" s="86"/>
      <c r="F10" s="86"/>
      <c r="G10" s="85"/>
      <c r="H10" s="85"/>
      <c r="I10" s="85"/>
      <c r="J10" s="85"/>
      <c r="K10" s="86"/>
      <c r="L10" s="85"/>
      <c r="M10" s="85"/>
      <c r="N10" s="85"/>
      <c r="O10" s="85"/>
      <c r="P10" s="86"/>
      <c r="Q10" s="85"/>
      <c r="R10" s="85"/>
      <c r="S10" s="85"/>
      <c r="T10" s="85"/>
      <c r="U10" s="85"/>
      <c r="V10" s="85"/>
      <c r="W10" s="85"/>
      <c r="X10" s="85"/>
      <c r="Y10" s="85"/>
      <c r="Z10" s="85"/>
      <c r="AA10" s="85"/>
      <c r="AB10" s="85"/>
      <c r="AC10" s="86"/>
      <c r="AD10" s="85"/>
      <c r="AE10" s="86"/>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2.45510216004E12</v>
      </c>
      <c r="C11" s="103" t="s">
        <v>702</v>
      </c>
      <c r="D11" s="104" t="s">
        <v>65</v>
      </c>
      <c r="E11" s="86"/>
      <c r="F11" s="85"/>
      <c r="G11" s="85"/>
      <c r="H11" s="85"/>
      <c r="I11" s="85"/>
      <c r="J11" s="85"/>
      <c r="K11" s="85"/>
      <c r="L11" s="85"/>
      <c r="M11" s="85"/>
      <c r="N11" s="85"/>
      <c r="O11" s="85"/>
      <c r="P11" s="85"/>
      <c r="Q11" s="85"/>
      <c r="R11" s="86"/>
      <c r="S11" s="86"/>
      <c r="T11" s="86"/>
      <c r="U11" s="86"/>
      <c r="V11" s="86"/>
      <c r="W11" s="85"/>
      <c r="X11" s="85"/>
      <c r="Y11" s="86"/>
      <c r="Z11" s="86"/>
      <c r="AA11" s="86"/>
      <c r="AB11" s="86"/>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2.455102160041E12</v>
      </c>
      <c r="C12" s="103" t="s">
        <v>703</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2.455102160042E12</v>
      </c>
      <c r="C13" s="103" t="s">
        <v>704</v>
      </c>
      <c r="D13" s="104" t="s">
        <v>156</v>
      </c>
      <c r="E13" s="85"/>
      <c r="F13" s="85"/>
      <c r="G13" s="86" t="s">
        <v>229</v>
      </c>
      <c r="H13" s="85"/>
      <c r="I13" s="85"/>
      <c r="J13" s="85"/>
      <c r="K13" s="85"/>
      <c r="L13" s="86"/>
      <c r="M13" s="86"/>
      <c r="N13" s="85"/>
      <c r="O13" s="85"/>
      <c r="P13" s="85"/>
      <c r="Q13" s="85"/>
      <c r="R13" s="86"/>
      <c r="S13" s="86"/>
      <c r="T13" s="86"/>
      <c r="U13" s="85"/>
      <c r="V13" s="85"/>
      <c r="W13" s="85"/>
      <c r="X13" s="85"/>
      <c r="Y13" s="86"/>
      <c r="Z13" s="85"/>
      <c r="AA13" s="85"/>
      <c r="AB13" s="85"/>
      <c r="AC13" s="85"/>
      <c r="AD13" s="85"/>
      <c r="AE13" s="86"/>
      <c r="AF13" s="86"/>
      <c r="AG13" s="86"/>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2.455102160043E12</v>
      </c>
      <c r="C14" s="103" t="s">
        <v>705</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2.455102160044E12</v>
      </c>
      <c r="C15" s="103" t="s">
        <v>706</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2.455102160045E12</v>
      </c>
      <c r="C16" s="103" t="s">
        <v>265</v>
      </c>
      <c r="D16" s="104" t="s">
        <v>156</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2.455102160046E12</v>
      </c>
      <c r="C17" s="103" t="s">
        <v>707</v>
      </c>
      <c r="D17" s="104" t="s">
        <v>218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2.455102160047E12</v>
      </c>
      <c r="C18" s="180" t="s">
        <v>708</v>
      </c>
      <c r="D18" s="104" t="s">
        <v>709</v>
      </c>
      <c r="E18" s="85"/>
      <c r="F18" s="85"/>
      <c r="G18" s="85"/>
      <c r="H18" s="85"/>
      <c r="I18" s="85"/>
      <c r="J18" s="85"/>
      <c r="K18" s="85"/>
      <c r="L18" s="85"/>
      <c r="M18" s="85"/>
      <c r="N18" s="85"/>
      <c r="O18" s="85"/>
      <c r="P18" s="85"/>
      <c r="Q18" s="85"/>
      <c r="R18" s="86"/>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2.455102160048E12</v>
      </c>
      <c r="C19" s="103" t="s">
        <v>613</v>
      </c>
      <c r="D19" s="104" t="s">
        <v>218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2.455102160049E12</v>
      </c>
      <c r="C20" s="103" t="s">
        <v>710</v>
      </c>
      <c r="D20" s="104" t="s">
        <v>255</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2.45510216005E12</v>
      </c>
      <c r="C21" s="103" t="s">
        <v>711</v>
      </c>
      <c r="D21" s="104" t="s">
        <v>353</v>
      </c>
      <c r="E21" s="85"/>
      <c r="F21" s="85"/>
      <c r="G21" s="85"/>
      <c r="H21" s="85"/>
      <c r="I21" s="86"/>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2.455102160051E12</v>
      </c>
      <c r="C22" s="103" t="s">
        <v>712</v>
      </c>
      <c r="D22" s="104" t="s">
        <v>713</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2.455102160052E12</v>
      </c>
      <c r="C23" s="103" t="s">
        <v>714</v>
      </c>
      <c r="D23" s="104" t="s">
        <v>277</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2.455102160053E12</v>
      </c>
      <c r="C24" s="103" t="s">
        <v>177</v>
      </c>
      <c r="D24" s="104" t="s">
        <v>391</v>
      </c>
      <c r="E24" s="86"/>
      <c r="F24" s="85"/>
      <c r="G24" s="85"/>
      <c r="H24" s="85"/>
      <c r="I24" s="85"/>
      <c r="J24" s="85"/>
      <c r="K24" s="85"/>
      <c r="L24" s="85"/>
      <c r="M24" s="85"/>
      <c r="N24" s="85"/>
      <c r="O24" s="85"/>
      <c r="P24" s="85"/>
      <c r="Q24" s="85"/>
      <c r="R24" s="86"/>
      <c r="S24" s="85"/>
      <c r="T24" s="85"/>
      <c r="U24" s="85"/>
      <c r="V24" s="85"/>
      <c r="W24" s="85"/>
      <c r="X24" s="85"/>
      <c r="Y24" s="85"/>
      <c r="Z24" s="85"/>
      <c r="AA24" s="85"/>
      <c r="AB24" s="85"/>
      <c r="AC24" s="86"/>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2.455102160054E12</v>
      </c>
      <c r="C25" s="103" t="s">
        <v>280</v>
      </c>
      <c r="D25" s="104" t="s">
        <v>255</v>
      </c>
      <c r="E25" s="85"/>
      <c r="F25" s="85"/>
      <c r="G25" s="85"/>
      <c r="H25" s="85"/>
      <c r="I25" s="85"/>
      <c r="J25" s="85"/>
      <c r="K25" s="85"/>
      <c r="L25" s="85"/>
      <c r="M25" s="85"/>
      <c r="N25" s="85"/>
      <c r="O25" s="85"/>
      <c r="P25" s="85"/>
      <c r="Q25" s="85"/>
      <c r="R25" s="86"/>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2.455102160055E12</v>
      </c>
      <c r="C26" s="103" t="s">
        <v>632</v>
      </c>
      <c r="D26" s="104" t="s">
        <v>303</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2.455102160056E12</v>
      </c>
      <c r="C27" s="103" t="s">
        <v>88</v>
      </c>
      <c r="D27" s="104" t="s">
        <v>715</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2.455102160057E12</v>
      </c>
      <c r="C28" s="103" t="s">
        <v>143</v>
      </c>
      <c r="D28" s="104" t="s">
        <v>180</v>
      </c>
      <c r="E28" s="85"/>
      <c r="F28" s="86"/>
      <c r="G28" s="85"/>
      <c r="H28" s="85"/>
      <c r="I28" s="86"/>
      <c r="J28" s="86"/>
      <c r="K28" s="85"/>
      <c r="L28" s="86"/>
      <c r="M28" s="85"/>
      <c r="N28" s="85"/>
      <c r="O28" s="86"/>
      <c r="P28" s="85"/>
      <c r="Q28" s="85"/>
      <c r="R28" s="86"/>
      <c r="S28" s="85"/>
      <c r="T28" s="85"/>
      <c r="U28" s="85"/>
      <c r="V28" s="85"/>
      <c r="W28" s="85"/>
      <c r="X28" s="85"/>
      <c r="Y28" s="85"/>
      <c r="Z28" s="85"/>
      <c r="AA28" s="85"/>
      <c r="AB28" s="85"/>
      <c r="AC28" s="86"/>
      <c r="AD28" s="85"/>
      <c r="AE28" s="85"/>
      <c r="AF28" s="86"/>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2.455102160058E12</v>
      </c>
      <c r="C29" s="103" t="s">
        <v>274</v>
      </c>
      <c r="D29" s="104" t="s">
        <v>171</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2.455102160059E12</v>
      </c>
      <c r="C30" s="103" t="s">
        <v>648</v>
      </c>
      <c r="D30" s="104" t="s">
        <v>348</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2.45510216006E12</v>
      </c>
      <c r="C31" s="180" t="s">
        <v>716</v>
      </c>
      <c r="D31" s="104" t="s">
        <v>717</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2.455102160061E12</v>
      </c>
      <c r="C32" s="103" t="s">
        <v>718</v>
      </c>
      <c r="D32" s="104" t="s">
        <v>231</v>
      </c>
      <c r="E32" s="85"/>
      <c r="F32" s="85"/>
      <c r="G32" s="86" t="s">
        <v>229</v>
      </c>
      <c r="H32" s="85"/>
      <c r="I32" s="85"/>
      <c r="J32" s="85"/>
      <c r="K32" s="85"/>
      <c r="L32" s="85"/>
      <c r="M32" s="85"/>
      <c r="N32" s="85"/>
      <c r="O32" s="85"/>
      <c r="P32" s="85"/>
      <c r="Q32" s="85"/>
      <c r="R32" s="86"/>
      <c r="S32" s="85"/>
      <c r="T32" s="85"/>
      <c r="U32" s="85"/>
      <c r="V32" s="86"/>
      <c r="W32" s="85"/>
      <c r="X32" s="85"/>
      <c r="Y32" s="85"/>
      <c r="Z32" s="85"/>
      <c r="AA32" s="85"/>
      <c r="AB32" s="85"/>
      <c r="AC32" s="85"/>
      <c r="AD32" s="85"/>
      <c r="AE32" s="85"/>
      <c r="AF32" s="85"/>
      <c r="AG32" s="85"/>
      <c r="AH32" s="85"/>
      <c r="AI32" s="85"/>
      <c r="AJ32" s="88">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2.455102160063E12</v>
      </c>
      <c r="C33" s="103" t="s">
        <v>719</v>
      </c>
      <c r="D33" s="104" t="s">
        <v>720</v>
      </c>
      <c r="E33" s="85"/>
      <c r="F33" s="85"/>
      <c r="G33" s="85"/>
      <c r="H33" s="85"/>
      <c r="I33" s="85"/>
      <c r="J33" s="85"/>
      <c r="K33" s="85"/>
      <c r="L33" s="85"/>
      <c r="M33" s="85"/>
      <c r="N33" s="85"/>
      <c r="O33" s="85"/>
      <c r="P33" s="85"/>
      <c r="Q33" s="85"/>
      <c r="R33" s="86"/>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2.455102160064E12</v>
      </c>
      <c r="C34" s="103" t="s">
        <v>119</v>
      </c>
      <c r="D34" s="104" t="s">
        <v>721</v>
      </c>
      <c r="E34" s="85"/>
      <c r="F34" s="85"/>
      <c r="G34" s="86" t="s">
        <v>229</v>
      </c>
      <c r="H34" s="85"/>
      <c r="I34" s="85"/>
      <c r="J34" s="85"/>
      <c r="K34" s="85"/>
      <c r="L34" s="86"/>
      <c r="M34" s="85"/>
      <c r="N34" s="85"/>
      <c r="O34" s="85"/>
      <c r="P34" s="85"/>
      <c r="Q34" s="85"/>
      <c r="R34" s="85"/>
      <c r="S34" s="85"/>
      <c r="T34" s="85"/>
      <c r="U34" s="85"/>
      <c r="V34" s="85"/>
      <c r="W34" s="85"/>
      <c r="X34" s="85"/>
      <c r="Y34" s="85"/>
      <c r="Z34" s="85"/>
      <c r="AA34" s="85"/>
      <c r="AB34" s="85"/>
      <c r="AC34" s="85"/>
      <c r="AD34" s="85"/>
      <c r="AE34" s="85"/>
      <c r="AF34" s="86"/>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2.455102160065E12</v>
      </c>
      <c r="C35" s="103" t="s">
        <v>722</v>
      </c>
      <c r="D35" s="104" t="s">
        <v>69</v>
      </c>
      <c r="E35" s="85"/>
      <c r="F35" s="85"/>
      <c r="G35" s="85"/>
      <c r="H35" s="85"/>
      <c r="I35" s="85"/>
      <c r="J35" s="85"/>
      <c r="K35" s="85"/>
      <c r="L35" s="85"/>
      <c r="M35" s="85"/>
      <c r="N35" s="85"/>
      <c r="O35" s="85"/>
      <c r="P35" s="85"/>
      <c r="Q35" s="85"/>
      <c r="R35" s="86"/>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2.455102160066E12</v>
      </c>
      <c r="C36" s="103" t="s">
        <v>723</v>
      </c>
      <c r="D36" s="104" t="s">
        <v>171</v>
      </c>
      <c r="E36" s="85"/>
      <c r="F36" s="85"/>
      <c r="G36" s="85"/>
      <c r="H36" s="85"/>
      <c r="I36" s="85"/>
      <c r="J36" s="85"/>
      <c r="K36" s="85"/>
      <c r="L36" s="85"/>
      <c r="M36" s="85"/>
      <c r="N36" s="85"/>
      <c r="O36" s="85"/>
      <c r="P36" s="85"/>
      <c r="Q36" s="85"/>
      <c r="R36" s="86"/>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2.455102160067E12</v>
      </c>
      <c r="C37" s="103" t="s">
        <v>485</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0">
        <v>2.455102160068E12</v>
      </c>
      <c r="C38" s="191" t="s">
        <v>88</v>
      </c>
      <c r="D38" s="192" t="s">
        <v>401</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2.455102160069E12</v>
      </c>
      <c r="C39" s="182" t="s">
        <v>724</v>
      </c>
      <c r="D39" s="183" t="s">
        <v>231</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0">
        <v>2.45510216007E12</v>
      </c>
      <c r="C40" s="182" t="s">
        <v>341</v>
      </c>
      <c r="D40" s="183" t="s">
        <v>212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2.455102160071E12</v>
      </c>
      <c r="C41" s="182" t="s">
        <v>265</v>
      </c>
      <c r="D41" s="183" t="s">
        <v>156</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0">
        <v>2.455102160072E12</v>
      </c>
      <c r="C42" s="182" t="s">
        <v>725</v>
      </c>
      <c r="D42" s="183" t="s">
        <v>595</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81">
        <v>2.455102160073E12</v>
      </c>
      <c r="C43" s="182" t="s">
        <v>726</v>
      </c>
      <c r="D43" s="183" t="s">
        <v>322</v>
      </c>
      <c r="E43" s="86"/>
      <c r="F43" s="85"/>
      <c r="G43" s="85"/>
      <c r="H43" s="86"/>
      <c r="I43" s="86"/>
      <c r="J43" s="86"/>
      <c r="K43" s="85"/>
      <c r="L43" s="86"/>
      <c r="M43" s="85"/>
      <c r="N43" s="85"/>
      <c r="O43" s="85"/>
      <c r="P43" s="86"/>
      <c r="Q43" s="86"/>
      <c r="R43" s="86"/>
      <c r="S43" s="86"/>
      <c r="T43" s="85"/>
      <c r="U43" s="85"/>
      <c r="V43" s="85"/>
      <c r="W43" s="85"/>
      <c r="X43" s="85"/>
      <c r="Y43" s="85"/>
      <c r="Z43" s="85"/>
      <c r="AA43" s="85"/>
      <c r="AB43" s="85"/>
      <c r="AC43" s="86"/>
      <c r="AD43" s="85"/>
      <c r="AE43" s="86"/>
      <c r="AF43" s="86"/>
      <c r="AG43" s="86"/>
      <c r="AH43" s="86"/>
      <c r="AI43" s="86"/>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90">
        <v>2.455202250003E12</v>
      </c>
      <c r="C44" s="182" t="s">
        <v>727</v>
      </c>
      <c r="D44" s="183" t="s">
        <v>728</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3"/>
      <c r="D45" s="15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4</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730</v>
      </c>
      <c r="AT10" s="76"/>
      <c r="AU10" s="76"/>
      <c r="AV10" s="76"/>
      <c r="AW10" s="76"/>
      <c r="AX10" s="76"/>
      <c r="AY10" s="76"/>
      <c r="AZ10" s="76"/>
      <c r="BA10" s="76"/>
      <c r="BB10" s="76"/>
      <c r="BC10" s="76"/>
      <c r="BD10" s="76"/>
      <c r="BE10" s="76"/>
      <c r="BF10" s="76"/>
    </row>
    <row r="11" ht="21.0" customHeight="1">
      <c r="A11" s="81">
        <v>5.0</v>
      </c>
      <c r="B11" s="138"/>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4">
        <v>18.0</v>
      </c>
      <c r="B24" s="195"/>
      <c r="C24" s="196"/>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38"/>
      <c r="C25" s="105"/>
      <c r="D25" s="106"/>
      <c r="E25" s="85"/>
      <c r="F25" s="85"/>
      <c r="G25" s="85"/>
      <c r="H25" s="85"/>
      <c r="I25" s="85"/>
      <c r="J25" s="85"/>
      <c r="K25" s="85"/>
      <c r="L25" s="85"/>
      <c r="M25" s="85"/>
      <c r="N25" s="85"/>
      <c r="O25" s="85"/>
      <c r="P25" s="87"/>
      <c r="Q25" s="85"/>
      <c r="R25" s="85"/>
      <c r="S25" s="200"/>
      <c r="T25" s="85"/>
      <c r="U25" s="85"/>
      <c r="V25" s="85"/>
      <c r="W25" s="85"/>
      <c r="X25" s="85"/>
      <c r="Y25" s="85"/>
      <c r="Z25" s="85"/>
      <c r="AA25" s="85"/>
      <c r="AB25" s="85"/>
      <c r="AC25" s="85"/>
      <c r="AD25" s="85"/>
      <c r="AE25" s="85"/>
      <c r="AF25" s="85"/>
      <c r="AG25" s="85"/>
      <c r="AH25" s="85"/>
      <c r="AI25" s="85"/>
      <c r="AJ25" s="201">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06"/>
      <c r="E26" s="85"/>
      <c r="F26" s="85"/>
      <c r="G26" s="85"/>
      <c r="H26" s="85"/>
      <c r="I26" s="85"/>
      <c r="J26" s="85"/>
      <c r="K26" s="85"/>
      <c r="L26" s="85"/>
      <c r="M26" s="85"/>
      <c r="N26" s="85"/>
      <c r="O26" s="85"/>
      <c r="P26" s="87"/>
      <c r="Q26" s="85"/>
      <c r="R26" s="85"/>
      <c r="S26" s="202"/>
      <c r="T26" s="203"/>
      <c r="U26" s="203"/>
      <c r="V26" s="203"/>
      <c r="W26" s="203"/>
      <c r="X26" s="203"/>
      <c r="Y26" s="203"/>
      <c r="Z26" s="203"/>
      <c r="AA26" s="203"/>
      <c r="AB26" s="203"/>
      <c r="AC26" s="203"/>
      <c r="AD26" s="203"/>
      <c r="AE26" s="203"/>
      <c r="AF26" s="203"/>
      <c r="AG26" s="203"/>
      <c r="AH26" s="203"/>
      <c r="AI26" s="203"/>
      <c r="AJ26" s="20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06"/>
      <c r="E27" s="85"/>
      <c r="F27" s="85"/>
      <c r="G27" s="85"/>
      <c r="H27" s="85"/>
      <c r="I27" s="85"/>
      <c r="J27" s="85"/>
      <c r="K27" s="85"/>
      <c r="L27" s="85"/>
      <c r="M27" s="85"/>
      <c r="N27" s="85"/>
      <c r="O27" s="85"/>
      <c r="P27" s="87"/>
      <c r="Q27" s="85"/>
      <c r="R27" s="200"/>
      <c r="S27" s="204"/>
      <c r="T27" s="85"/>
      <c r="U27" s="85"/>
      <c r="V27" s="203"/>
      <c r="W27" s="203"/>
      <c r="X27" s="203"/>
      <c r="Y27" s="203"/>
      <c r="Z27" s="203"/>
      <c r="AA27" s="203"/>
      <c r="AB27" s="203"/>
      <c r="AC27" s="203"/>
      <c r="AD27" s="203"/>
      <c r="AE27" s="203"/>
      <c r="AF27" s="203"/>
      <c r="AG27" s="203"/>
      <c r="AH27" s="203"/>
      <c r="AI27" s="203"/>
      <c r="AJ27" s="20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06"/>
      <c r="E28" s="85"/>
      <c r="F28" s="85"/>
      <c r="G28" s="85"/>
      <c r="H28" s="85"/>
      <c r="I28" s="85"/>
      <c r="J28" s="85"/>
      <c r="K28" s="85"/>
      <c r="L28" s="85"/>
      <c r="M28" s="85"/>
      <c r="N28" s="85"/>
      <c r="O28" s="85"/>
      <c r="P28" s="87"/>
      <c r="Q28" s="85"/>
      <c r="R28" s="85"/>
      <c r="S28" s="205"/>
      <c r="T28" s="205"/>
      <c r="U28" s="205"/>
      <c r="V28" s="205"/>
      <c r="W28" s="205"/>
      <c r="X28" s="205"/>
      <c r="Y28" s="205"/>
      <c r="Z28" s="205"/>
      <c r="AA28" s="205"/>
      <c r="AB28" s="205"/>
      <c r="AC28" s="205"/>
      <c r="AD28" s="205"/>
      <c r="AE28" s="205"/>
      <c r="AF28" s="205"/>
      <c r="AG28" s="205"/>
      <c r="AH28" s="205"/>
      <c r="AI28" s="20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3"/>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3"/>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730</v>
      </c>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2.355202050003E12</v>
      </c>
      <c r="C7" s="105" t="s">
        <v>732</v>
      </c>
      <c r="D7" s="106" t="s">
        <v>385</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2.355202050001E12</v>
      </c>
      <c r="C8" s="105" t="s">
        <v>172</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2.355202050018E12</v>
      </c>
      <c r="C9" s="105" t="s">
        <v>733</v>
      </c>
      <c r="D9" s="106" t="s">
        <v>734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2.355202050008E12</v>
      </c>
      <c r="C10" s="105" t="s">
        <v>194</v>
      </c>
      <c r="D10" s="106" t="s">
        <v>163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2.355202050004E12</v>
      </c>
      <c r="C11" s="105" t="s">
        <v>735</v>
      </c>
      <c r="D11" s="106" t="s">
        <v>255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2.355202050027E12</v>
      </c>
      <c r="C12" s="120" t="s">
        <v>736</v>
      </c>
      <c r="D12" s="106" t="s">
        <v>303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2.355202050016E12</v>
      </c>
      <c r="C13" s="105" t="s">
        <v>612</v>
      </c>
      <c r="D13" s="106" t="s">
        <v>737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2.355202050028E12</v>
      </c>
      <c r="C14" s="105" t="s">
        <v>738</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2.355202050019E12</v>
      </c>
      <c r="C15" s="105" t="s">
        <v>739</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2.355202050023E12</v>
      </c>
      <c r="C16" s="105" t="s">
        <v>740</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2.355202050009E12</v>
      </c>
      <c r="C17" s="105" t="s">
        <v>741</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2.355202050017E12</v>
      </c>
      <c r="C18" s="105" t="s">
        <v>742</v>
      </c>
      <c r="D18" s="106" t="s">
        <v>307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2.355202050024E12</v>
      </c>
      <c r="C19" s="105" t="s">
        <v>743</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2.355202050012E12</v>
      </c>
      <c r="C20" s="105" t="s">
        <v>744</v>
      </c>
      <c r="D20" s="106" t="s">
        <v>179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2.355202050014E12</v>
      </c>
      <c r="C21" s="105" t="s">
        <v>147</v>
      </c>
      <c r="D21" s="106" t="s">
        <v>689</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2.355202050021E12</v>
      </c>
      <c r="C22" s="139" t="s">
        <v>745</v>
      </c>
      <c r="D22" s="154" t="s">
        <v>180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2.355202050002E12</v>
      </c>
      <c r="C23" s="105" t="s">
        <v>97</v>
      </c>
      <c r="D23" s="106" t="s">
        <v>345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2.355202050015E12</v>
      </c>
      <c r="C25" s="105" t="s">
        <v>746</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2.355202050007E12</v>
      </c>
      <c r="C26" s="105" t="s">
        <v>172</v>
      </c>
      <c r="D26" s="106" t="s">
        <v>235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2.355202050022E12</v>
      </c>
      <c r="C27" s="105" t="s">
        <v>99</v>
      </c>
      <c r="D27" s="106" t="s">
        <v>350</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2.355202050005E12</v>
      </c>
      <c r="C28" s="105" t="s">
        <v>747</v>
      </c>
      <c r="D28" s="106" t="s">
        <v>603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2.355202050026E12</v>
      </c>
      <c r="C29" s="105" t="s">
        <v>748</v>
      </c>
      <c r="D29" s="106" t="s">
        <v>603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2.35520205001E12</v>
      </c>
      <c r="C30" s="105" t="s">
        <v>749</v>
      </c>
      <c r="D30" s="106" t="s">
        <v>281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2.355202050013E12</v>
      </c>
      <c r="C31" s="105" t="s">
        <v>139</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2.355202050025E12</v>
      </c>
      <c r="C32" s="105" t="s">
        <v>750</v>
      </c>
      <c r="D32" s="106" t="s">
        <v>543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6"/>
      <c r="C7" s="207"/>
      <c r="D7" s="208"/>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c r="C8" s="148"/>
      <c r="D8" s="14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7"/>
      <c r="C9" s="148"/>
      <c r="D9" s="14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7"/>
      <c r="C10" s="148"/>
      <c r="D10" s="14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7"/>
      <c r="C11" s="148"/>
      <c r="D11" s="14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7"/>
      <c r="C12" s="148"/>
      <c r="D12" s="14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7"/>
      <c r="C13" s="148"/>
      <c r="D13" s="14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7"/>
      <c r="C14" s="148"/>
      <c r="D14" s="14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7"/>
      <c r="C15" s="148"/>
      <c r="D15" s="14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c r="C16" s="148"/>
      <c r="D16" s="14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c r="C17" s="148"/>
      <c r="D17" s="14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c r="C18" s="148"/>
      <c r="D18" s="14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c r="C19" s="148"/>
      <c r="D19" s="14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c r="C20" s="148"/>
      <c r="D20" s="14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c r="C21" s="148"/>
      <c r="D21" s="14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c r="C22" s="148"/>
      <c r="D22" s="14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c r="C23" s="148"/>
      <c r="D23" s="14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c r="C24" s="148"/>
      <c r="D24" s="14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c r="C25" s="148"/>
      <c r="D25" s="14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c r="C26" s="148"/>
      <c r="D26" s="14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c r="C27" s="148"/>
      <c r="D27" s="14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c r="C28" s="148"/>
      <c r="D28" s="14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c r="C29" s="148"/>
      <c r="D29" s="14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c r="C30" s="148"/>
      <c r="D30" s="14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c r="C31" s="148"/>
      <c r="D31" s="14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c r="C32" s="148"/>
      <c r="D32" s="14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c r="C33" s="148"/>
      <c r="D33" s="14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