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465" windowWidth="15480" windowHeight="9150" tabRatio="333"/>
  </bookViews>
  <sheets>
    <sheet name="HKII, 2020-2021" sheetId="30" r:id="rId1"/>
    <sheet name="Sheet2" sheetId="32" r:id="rId2"/>
  </sheets>
  <definedNames>
    <definedName name="_xlnm.Print_Titles" localSheetId="0">'HKII, 2020-2021'!$7:$7</definedName>
  </definedNames>
  <calcPr calcId="144525"/>
</workbook>
</file>

<file path=xl/calcChain.xml><?xml version="1.0" encoding="utf-8"?>
<calcChain xmlns="http://schemas.openxmlformats.org/spreadsheetml/2006/main">
  <c r="G9" i="30" l="1"/>
  <c r="G11" i="30"/>
  <c r="G10" i="30"/>
  <c r="G15" i="30"/>
  <c r="G12" i="30"/>
  <c r="G13" i="30"/>
  <c r="G16" i="30"/>
  <c r="G14" i="30"/>
  <c r="G18" i="30"/>
  <c r="G19" i="30"/>
  <c r="G17" i="30"/>
  <c r="G41" i="30"/>
  <c r="G61" i="30"/>
  <c r="G27" i="30"/>
  <c r="G25" i="30"/>
  <c r="G26" i="30"/>
  <c r="G36" i="30"/>
  <c r="G22" i="30"/>
  <c r="G42" i="30"/>
  <c r="G28" i="30"/>
  <c r="G31" i="30"/>
  <c r="G21" i="30"/>
  <c r="G33" i="30"/>
  <c r="G39" i="30"/>
  <c r="G40" i="30"/>
  <c r="G32" i="30"/>
  <c r="G60" i="30"/>
  <c r="G24" i="30"/>
  <c r="G30" i="30"/>
  <c r="G29" i="30"/>
  <c r="G49" i="30"/>
  <c r="G20" i="30"/>
  <c r="G46" i="30"/>
  <c r="G37" i="30"/>
  <c r="G23" i="30"/>
  <c r="G38" i="30"/>
  <c r="G48" i="30"/>
  <c r="G47" i="30"/>
  <c r="G34" i="30"/>
  <c r="G35" i="30"/>
  <c r="G45" i="30"/>
  <c r="G44" i="30"/>
  <c r="G51" i="30"/>
  <c r="G58" i="30"/>
  <c r="G50" i="30"/>
  <c r="G57" i="30"/>
  <c r="G53" i="30"/>
  <c r="G43" i="30"/>
  <c r="G52" i="30"/>
  <c r="G54" i="30"/>
  <c r="G56" i="30"/>
  <c r="G55" i="30"/>
  <c r="G62" i="30"/>
  <c r="G59" i="30"/>
  <c r="G8" i="30"/>
</calcChain>
</file>

<file path=xl/sharedStrings.xml><?xml version="1.0" encoding="utf-8"?>
<sst xmlns="http://schemas.openxmlformats.org/spreadsheetml/2006/main" count="185" uniqueCount="162">
  <si>
    <t>Lớp</t>
  </si>
  <si>
    <t>Stt</t>
  </si>
  <si>
    <t>Xếp 
hạng</t>
  </si>
  <si>
    <t>Ghi chú</t>
  </si>
  <si>
    <t>TRƯỜNG TRUNG CẤP KINH TẾ - KỸ THUẬT</t>
  </si>
  <si>
    <t>NGUYỄN HỮU CẢNH</t>
  </si>
  <si>
    <t>CỘNG HÒA XÃ HỘI CHỦ NGHĨA VIỆT NAM</t>
  </si>
  <si>
    <t>Độc lập - Tự do - Hạnh phúc</t>
  </si>
  <si>
    <t>Giáo viên chủ nhiệm</t>
  </si>
  <si>
    <t xml:space="preserve"> </t>
  </si>
  <si>
    <t>TQW19.1</t>
  </si>
  <si>
    <t>Đặng Kiều</t>
  </si>
  <si>
    <t>Anh</t>
  </si>
  <si>
    <t>XNK19.1</t>
  </si>
  <si>
    <t>CKĐL19.3</t>
  </si>
  <si>
    <t>Nguyễn Tuấn</t>
  </si>
  <si>
    <t xml:space="preserve">Trần Văn </t>
  </si>
  <si>
    <t>Bảo</t>
  </si>
  <si>
    <t>Bích</t>
  </si>
  <si>
    <t>Chinh</t>
  </si>
  <si>
    <t xml:space="preserve">Trần Mậu </t>
  </si>
  <si>
    <t>Chung</t>
  </si>
  <si>
    <t>Dương Hoàng</t>
  </si>
  <si>
    <t>Danh</t>
  </si>
  <si>
    <t>Đoàn</t>
  </si>
  <si>
    <t>Phan Võ Minh</t>
  </si>
  <si>
    <t>Hạnh</t>
  </si>
  <si>
    <t>XNK19.2</t>
  </si>
  <si>
    <t>Hào</t>
  </si>
  <si>
    <t>CKCT19.2</t>
  </si>
  <si>
    <t>Nguyễn Đình Trung</t>
  </si>
  <si>
    <t>BHST19</t>
  </si>
  <si>
    <t>Lê Thị</t>
  </si>
  <si>
    <t>Lương</t>
  </si>
  <si>
    <t>ĐCN19</t>
  </si>
  <si>
    <t>Ly</t>
  </si>
  <si>
    <t>Trần Thị Kim</t>
  </si>
  <si>
    <t>Ngân</t>
  </si>
  <si>
    <t>Lê Đình</t>
  </si>
  <si>
    <t>Ngọc</t>
  </si>
  <si>
    <t>TBN19.1</t>
  </si>
  <si>
    <t>TBN19.2</t>
  </si>
  <si>
    <t>CKĐL19.2</t>
  </si>
  <si>
    <t>Nhã</t>
  </si>
  <si>
    <t>Phúc</t>
  </si>
  <si>
    <t>CĐT19</t>
  </si>
  <si>
    <t>ĐTCN19</t>
  </si>
  <si>
    <t>Nguyễn Thị Hồng</t>
  </si>
  <si>
    <t>Nguyễn Mỹ</t>
  </si>
  <si>
    <t>Phương</t>
  </si>
  <si>
    <t>THUD19.1</t>
  </si>
  <si>
    <t>Lê Thị Ngọc</t>
  </si>
  <si>
    <t>Quế</t>
  </si>
  <si>
    <t xml:space="preserve">Nguyễn Văn </t>
  </si>
  <si>
    <t>Quý</t>
  </si>
  <si>
    <t>Quyền</t>
  </si>
  <si>
    <t>TCNH19</t>
  </si>
  <si>
    <t>Ngô Tuyết</t>
  </si>
  <si>
    <t>Quỳnh</t>
  </si>
  <si>
    <t>THUD19.2</t>
  </si>
  <si>
    <t>Nguyễn Hải</t>
  </si>
  <si>
    <t>Thanh</t>
  </si>
  <si>
    <t>TQW19.2</t>
  </si>
  <si>
    <t xml:space="preserve">KTDN19.2 </t>
  </si>
  <si>
    <t>Lê Thanh</t>
  </si>
  <si>
    <t>Thành</t>
  </si>
  <si>
    <t>TKTT19</t>
  </si>
  <si>
    <t xml:space="preserve">Phạm Thị </t>
  </si>
  <si>
    <t>CKĐL19.4</t>
  </si>
  <si>
    <t>Thọ</t>
  </si>
  <si>
    <t>THUD19.3</t>
  </si>
  <si>
    <t>Thuận</t>
  </si>
  <si>
    <t>LGT19.1</t>
  </si>
  <si>
    <t>Võ Minh</t>
  </si>
  <si>
    <t>Trí</t>
  </si>
  <si>
    <t>KTDN19.1</t>
  </si>
  <si>
    <t>LGT19.2</t>
  </si>
  <si>
    <t>Trưởng</t>
  </si>
  <si>
    <t>Tuấn</t>
  </si>
  <si>
    <t xml:space="preserve">Lê Hoàng </t>
  </si>
  <si>
    <t>PCMT19</t>
  </si>
  <si>
    <t>Nguyễn Anh</t>
  </si>
  <si>
    <t>CKĐL19.1</t>
  </si>
  <si>
    <t xml:space="preserve">Lê Thị </t>
  </si>
  <si>
    <t>Tuyền</t>
  </si>
  <si>
    <t xml:space="preserve">Lương Thanh Phương </t>
  </si>
  <si>
    <t>Uyên</t>
  </si>
  <si>
    <t>CKCT19.1</t>
  </si>
  <si>
    <t>Ung Thanh</t>
  </si>
  <si>
    <t>Vũ</t>
  </si>
  <si>
    <t>Nguyễn Thị Kim</t>
  </si>
  <si>
    <t>Phụng</t>
  </si>
  <si>
    <t xml:space="preserve">       TRƯỞNG PHÒNG TS - CTHS</t>
  </si>
  <si>
    <t>DANH SÁCH
Xếp hạng thi đua học tập và rèn luyện giữa các lớp học kỳ II,
 Năm học 2020 - 2021</t>
  </si>
  <si>
    <t>TKTT20</t>
  </si>
  <si>
    <t>Huỳnh Thị Kim</t>
  </si>
  <si>
    <t>Yến</t>
  </si>
  <si>
    <t>CSSĐ20.1</t>
  </si>
  <si>
    <t>Lương Cao</t>
  </si>
  <si>
    <t>ĐCN20.1</t>
  </si>
  <si>
    <t>KTDN20.2</t>
  </si>
  <si>
    <t>CKCT20.1</t>
  </si>
  <si>
    <t>Lê Phú</t>
  </si>
  <si>
    <t>Cường</t>
  </si>
  <si>
    <t>LGT20</t>
  </si>
  <si>
    <t>CKĐL20.4</t>
  </si>
  <si>
    <t>Tạ Thanh</t>
  </si>
  <si>
    <t>CKCT20.2</t>
  </si>
  <si>
    <t>TBN20.3</t>
  </si>
  <si>
    <t>CKĐL20.3</t>
  </si>
  <si>
    <t>Nguyễn Văn</t>
  </si>
  <si>
    <t>Phước</t>
  </si>
  <si>
    <t>Nguyễn Ngọc</t>
  </si>
  <si>
    <t>TKĐH20.1</t>
  </si>
  <si>
    <t xml:space="preserve">Lê Ngọc </t>
  </si>
  <si>
    <t>Thuý</t>
  </si>
  <si>
    <t>TKĐH20.2</t>
  </si>
  <si>
    <t xml:space="preserve">Nguyễn Phú </t>
  </si>
  <si>
    <t>KTDN20.1</t>
  </si>
  <si>
    <t>Trần Thị</t>
  </si>
  <si>
    <t>Nhồng</t>
  </si>
  <si>
    <t>TQW20</t>
  </si>
  <si>
    <t xml:space="preserve">Phan Thanh </t>
  </si>
  <si>
    <t>THUD20.2</t>
  </si>
  <si>
    <t>THUD20.3</t>
  </si>
  <si>
    <t>CSSĐ20.2</t>
  </si>
  <si>
    <t>TBN20.1</t>
  </si>
  <si>
    <t>Đào Ngọc</t>
  </si>
  <si>
    <t>CKĐL20.1</t>
  </si>
  <si>
    <t>Nguyễn Quốc</t>
  </si>
  <si>
    <t>CĐT20</t>
  </si>
  <si>
    <t xml:space="preserve">Nguyễn Đình </t>
  </si>
  <si>
    <t>Tú</t>
  </si>
  <si>
    <t>BHST20.2</t>
  </si>
  <si>
    <t>ĐCN20.2</t>
  </si>
  <si>
    <t>TCNH20</t>
  </si>
  <si>
    <t>Đỗ Thành</t>
  </si>
  <si>
    <t>Giang</t>
  </si>
  <si>
    <t>TBN20.2</t>
  </si>
  <si>
    <t>Nguyễn Thị Minh</t>
  </si>
  <si>
    <t>Nguyễn Thị</t>
  </si>
  <si>
    <t>Nguyễn Kha</t>
  </si>
  <si>
    <t>BHST20.1</t>
  </si>
  <si>
    <t>Trần Quốc</t>
  </si>
  <si>
    <t>Huy</t>
  </si>
  <si>
    <t>CKĐL20.2</t>
  </si>
  <si>
    <t>PCMT20</t>
  </si>
  <si>
    <t>Nguyễn Thị Xuân</t>
  </si>
  <si>
    <t>Hồ Quang</t>
  </si>
  <si>
    <t>TKĐH20.3</t>
  </si>
  <si>
    <t>CSSĐ20.3</t>
  </si>
  <si>
    <t>Nguyễn Thanh</t>
  </si>
  <si>
    <t>Phong</t>
  </si>
  <si>
    <t>Lê Hoàng</t>
  </si>
  <si>
    <t xml:space="preserve"> Điểm bình quân tháng 3</t>
  </si>
  <si>
    <t xml:space="preserve"> Điểm bình quân tháng 4</t>
  </si>
  <si>
    <t>Hưng</t>
  </si>
  <si>
    <t>PHÒNG TUYỂN SINH - CÔNG TÁC HỌC SINH</t>
  </si>
  <si>
    <t>Điểm bình quân HKII</t>
  </si>
  <si>
    <t>Thành phố Hồ Chí Minh, ngày  01 tháng  10  năm 2021</t>
  </si>
  <si>
    <t>(đã ký)</t>
  </si>
  <si>
    <t xml:space="preserve">        NGUYỄN HẢI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</si>
</sst>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5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6"/>
      <name val="Times New Roman"/>
      <family val="1"/>
    </font>
    <font>
      <sz val="10"/>
      <name val="VNI-Times"/>
    </font>
    <font>
      <sz val="12"/>
      <color indexed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1" fontId="9" fillId="0" borderId="0" applyFont="0" applyFill="0" applyBorder="0" applyAlignment="0" applyProtection="0"/>
    <xf numFmtId="0" fontId="1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2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/>
    <xf numFmtId="2" fontId="3" fillId="0" borderId="0" xfId="0" applyNumberFormat="1" applyFont="1" applyAlignment="1">
      <alignment horizontal="center"/>
    </xf>
    <xf numFmtId="0" fontId="4" fillId="0" borderId="0" xfId="0" applyFont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5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2" fontId="14" fillId="3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3" borderId="0" xfId="0" applyFont="1" applyFill="1" applyAlignment="1">
      <alignment horizontal="center" vertical="center"/>
    </xf>
  </cellXfs>
  <cellStyles count="3">
    <cellStyle name="Comma [0]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2</xdr:row>
      <xdr:rowOff>28575</xdr:rowOff>
    </xdr:from>
    <xdr:to>
      <xdr:col>7</xdr:col>
      <xdr:colOff>567690</xdr:colOff>
      <xdr:row>2</xdr:row>
      <xdr:rowOff>28575</xdr:rowOff>
    </xdr:to>
    <xdr:sp macro="" textlink="">
      <xdr:nvSpPr>
        <xdr:cNvPr id="51315" name="Line 3"/>
        <xdr:cNvSpPr>
          <a:spLocks noChangeShapeType="1"/>
        </xdr:cNvSpPr>
      </xdr:nvSpPr>
      <xdr:spPr bwMode="auto">
        <a:xfrm flipV="1">
          <a:off x="6372225" y="428625"/>
          <a:ext cx="140589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762000</xdr:colOff>
      <xdr:row>3</xdr:row>
      <xdr:rowOff>19050</xdr:rowOff>
    </xdr:from>
    <xdr:to>
      <xdr:col>2</xdr:col>
      <xdr:colOff>1266825</xdr:colOff>
      <xdr:row>3</xdr:row>
      <xdr:rowOff>19052</xdr:rowOff>
    </xdr:to>
    <xdr:cxnSp macro="">
      <xdr:nvCxnSpPr>
        <xdr:cNvPr id="51316" name="AutoShape 210"/>
        <xdr:cNvCxnSpPr>
          <a:cxnSpLocks noChangeShapeType="1"/>
        </xdr:cNvCxnSpPr>
      </xdr:nvCxnSpPr>
      <xdr:spPr bwMode="auto">
        <a:xfrm>
          <a:off x="1085850" y="619125"/>
          <a:ext cx="1724025" cy="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448"/>
  <sheetViews>
    <sheetView tabSelected="1" workbookViewId="0">
      <selection activeCell="K8" sqref="K8"/>
    </sheetView>
  </sheetViews>
  <sheetFormatPr defaultColWidth="9.140625" defaultRowHeight="12.75" x14ac:dyDescent="0.2"/>
  <cols>
    <col min="1" max="1" width="4.85546875" style="1" customWidth="1"/>
    <col min="2" max="2" width="18.28515625" style="1" customWidth="1"/>
    <col min="3" max="3" width="23.140625" style="4" customWidth="1"/>
    <col min="4" max="4" width="11.28515625" style="4" customWidth="1"/>
    <col min="5" max="5" width="17.42578125" style="4" customWidth="1"/>
    <col min="6" max="6" width="16.140625" style="4" customWidth="1"/>
    <col min="7" max="7" width="17" style="4" customWidth="1"/>
    <col min="8" max="8" width="11.5703125" style="4" customWidth="1"/>
    <col min="9" max="9" width="10.85546875" style="8" customWidth="1"/>
    <col min="10" max="10" width="5.5703125" style="3" customWidth="1"/>
    <col min="11" max="11" width="31.7109375" style="3" customWidth="1"/>
    <col min="12" max="12" width="13" style="3" customWidth="1"/>
    <col min="13" max="33" width="9.140625" style="3"/>
    <col min="34" max="16384" width="9.140625" style="4"/>
  </cols>
  <sheetData>
    <row r="1" spans="1:11" ht="15.75" x14ac:dyDescent="0.25">
      <c r="A1" s="40" t="s">
        <v>4</v>
      </c>
      <c r="B1" s="40"/>
      <c r="C1" s="40"/>
      <c r="D1" s="40"/>
      <c r="E1" s="10"/>
      <c r="F1" s="45" t="s">
        <v>6</v>
      </c>
      <c r="G1" s="45"/>
      <c r="H1" s="45"/>
      <c r="I1" s="45"/>
      <c r="J1" s="45"/>
      <c r="K1" s="10"/>
    </row>
    <row r="2" spans="1:11" ht="15.75" x14ac:dyDescent="0.25">
      <c r="A2" s="40" t="s">
        <v>5</v>
      </c>
      <c r="B2" s="40"/>
      <c r="C2" s="40"/>
      <c r="D2" s="40"/>
      <c r="E2" s="10"/>
      <c r="F2" s="10"/>
      <c r="G2" s="10" t="s">
        <v>7</v>
      </c>
      <c r="H2" s="10"/>
      <c r="I2" s="10"/>
      <c r="J2" s="10"/>
      <c r="K2" s="10"/>
    </row>
    <row r="3" spans="1:11" ht="15.75" x14ac:dyDescent="0.25">
      <c r="A3" s="41" t="s">
        <v>157</v>
      </c>
      <c r="B3" s="41"/>
      <c r="C3" s="41"/>
      <c r="D3" s="41"/>
      <c r="E3" s="7"/>
      <c r="F3" s="7"/>
      <c r="G3" s="7"/>
      <c r="H3" s="7"/>
      <c r="I3" s="9"/>
      <c r="J3" s="7"/>
      <c r="K3" s="7"/>
    </row>
    <row r="4" spans="1:11" ht="22.5" customHeight="1" x14ac:dyDescent="0.25">
      <c r="A4" s="20"/>
      <c r="B4" s="20"/>
      <c r="C4" s="20"/>
      <c r="D4" s="20"/>
      <c r="E4" s="20"/>
      <c r="F4" s="46" t="s">
        <v>159</v>
      </c>
      <c r="G4" s="46"/>
      <c r="H4" s="46"/>
      <c r="I4" s="46"/>
      <c r="J4" s="20"/>
      <c r="K4" s="20"/>
    </row>
    <row r="5" spans="1:11" ht="12.75" customHeight="1" x14ac:dyDescent="0.2">
      <c r="A5" s="42" t="s">
        <v>93</v>
      </c>
      <c r="B5" s="42"/>
      <c r="C5" s="42"/>
      <c r="D5" s="42"/>
      <c r="E5" s="42"/>
      <c r="F5" s="42"/>
      <c r="G5" s="42"/>
      <c r="H5" s="42"/>
      <c r="I5" s="42"/>
      <c r="J5" s="21"/>
      <c r="K5" s="21"/>
    </row>
    <row r="6" spans="1:11" s="5" customFormat="1" ht="71.25" customHeight="1" x14ac:dyDescent="0.2">
      <c r="A6" s="43"/>
      <c r="B6" s="43"/>
      <c r="C6" s="43"/>
      <c r="D6" s="43"/>
      <c r="E6" s="43"/>
      <c r="F6" s="43"/>
      <c r="G6" s="43"/>
      <c r="H6" s="43"/>
      <c r="I6" s="43"/>
      <c r="J6" s="22"/>
      <c r="K6" s="22"/>
    </row>
    <row r="7" spans="1:11" s="5" customFormat="1" ht="81" customHeight="1" x14ac:dyDescent="0.2">
      <c r="A7" s="23" t="s">
        <v>1</v>
      </c>
      <c r="B7" s="23" t="s">
        <v>0</v>
      </c>
      <c r="C7" s="38" t="s">
        <v>8</v>
      </c>
      <c r="D7" s="39"/>
      <c r="E7" s="23" t="s">
        <v>154</v>
      </c>
      <c r="F7" s="23" t="s">
        <v>155</v>
      </c>
      <c r="G7" s="24" t="s">
        <v>158</v>
      </c>
      <c r="H7" s="23" t="s">
        <v>2</v>
      </c>
      <c r="I7" s="23" t="s">
        <v>3</v>
      </c>
      <c r="J7" s="19"/>
      <c r="K7" s="19"/>
    </row>
    <row r="8" spans="1:11" s="5" customFormat="1" ht="19.5" customHeight="1" x14ac:dyDescent="0.2">
      <c r="A8" s="25">
        <v>1</v>
      </c>
      <c r="B8" s="26" t="s">
        <v>63</v>
      </c>
      <c r="C8" s="27" t="s">
        <v>64</v>
      </c>
      <c r="D8" s="28" t="s">
        <v>65</v>
      </c>
      <c r="E8" s="29">
        <v>43.8</v>
      </c>
      <c r="F8" s="29">
        <v>38.133333333333333</v>
      </c>
      <c r="G8" s="30">
        <f t="shared" ref="G8:G39" si="0">SUM(E8+F8)/2</f>
        <v>40.966666666666669</v>
      </c>
      <c r="H8" s="25">
        <v>1</v>
      </c>
      <c r="I8" s="31"/>
      <c r="J8" s="19"/>
      <c r="K8" s="19"/>
    </row>
    <row r="9" spans="1:11" s="5" customFormat="1" ht="24" customHeight="1" x14ac:dyDescent="0.2">
      <c r="A9" s="25">
        <v>2</v>
      </c>
      <c r="B9" s="26" t="s">
        <v>94</v>
      </c>
      <c r="C9" s="27" t="s">
        <v>67</v>
      </c>
      <c r="D9" s="28" t="s">
        <v>65</v>
      </c>
      <c r="E9" s="29">
        <v>43.157894736842103</v>
      </c>
      <c r="F9" s="29">
        <v>37.391304347826086</v>
      </c>
      <c r="G9" s="30">
        <f t="shared" si="0"/>
        <v>40.274599542334094</v>
      </c>
      <c r="H9" s="25">
        <v>2</v>
      </c>
      <c r="I9" s="31"/>
    </row>
    <row r="10" spans="1:11" s="5" customFormat="1" ht="25.5" customHeight="1" x14ac:dyDescent="0.2">
      <c r="A10" s="25">
        <v>3</v>
      </c>
      <c r="B10" s="26" t="s">
        <v>97</v>
      </c>
      <c r="C10" s="27" t="s">
        <v>98</v>
      </c>
      <c r="D10" s="28" t="s">
        <v>55</v>
      </c>
      <c r="E10" s="29">
        <v>42.142857142857146</v>
      </c>
      <c r="F10" s="29">
        <v>36.791666666666664</v>
      </c>
      <c r="G10" s="30">
        <f t="shared" si="0"/>
        <v>39.467261904761905</v>
      </c>
      <c r="H10" s="25">
        <v>3</v>
      </c>
      <c r="I10" s="23"/>
    </row>
    <row r="11" spans="1:11" s="5" customFormat="1" ht="21.75" customHeight="1" x14ac:dyDescent="0.2">
      <c r="A11" s="25">
        <v>4</v>
      </c>
      <c r="B11" s="26" t="s">
        <v>75</v>
      </c>
      <c r="C11" s="27" t="s">
        <v>95</v>
      </c>
      <c r="D11" s="28" t="s">
        <v>96</v>
      </c>
      <c r="E11" s="29">
        <v>42.25</v>
      </c>
      <c r="F11" s="29">
        <v>35.428571428571431</v>
      </c>
      <c r="G11" s="30">
        <f t="shared" si="0"/>
        <v>38.839285714285715</v>
      </c>
      <c r="H11" s="25">
        <v>4</v>
      </c>
      <c r="I11" s="31"/>
    </row>
    <row r="12" spans="1:11" s="5" customFormat="1" ht="21.75" customHeight="1" x14ac:dyDescent="0.2">
      <c r="A12" s="25">
        <v>5</v>
      </c>
      <c r="B12" s="26" t="s">
        <v>99</v>
      </c>
      <c r="C12" s="27" t="s">
        <v>20</v>
      </c>
      <c r="D12" s="28" t="s">
        <v>21</v>
      </c>
      <c r="E12" s="29">
        <v>41.523809523809526</v>
      </c>
      <c r="F12" s="29">
        <v>35.92307692307692</v>
      </c>
      <c r="G12" s="30">
        <f t="shared" si="0"/>
        <v>38.723443223443226</v>
      </c>
      <c r="H12" s="25">
        <v>5</v>
      </c>
      <c r="I12" s="31"/>
    </row>
    <row r="13" spans="1:11" s="5" customFormat="1" ht="21.75" customHeight="1" x14ac:dyDescent="0.2">
      <c r="A13" s="25">
        <v>6</v>
      </c>
      <c r="B13" s="26" t="s">
        <v>100</v>
      </c>
      <c r="C13" s="27" t="s">
        <v>36</v>
      </c>
      <c r="D13" s="28" t="s">
        <v>37</v>
      </c>
      <c r="E13" s="29">
        <v>41.15</v>
      </c>
      <c r="F13" s="29">
        <v>36.119999999999997</v>
      </c>
      <c r="G13" s="30">
        <f t="shared" si="0"/>
        <v>38.634999999999998</v>
      </c>
      <c r="H13" s="25">
        <v>6</v>
      </c>
      <c r="I13" s="31"/>
    </row>
    <row r="14" spans="1:11" s="5" customFormat="1" ht="21.75" customHeight="1" x14ac:dyDescent="0.2">
      <c r="A14" s="25">
        <v>7</v>
      </c>
      <c r="B14" s="26" t="s">
        <v>101</v>
      </c>
      <c r="C14" s="27" t="s">
        <v>102</v>
      </c>
      <c r="D14" s="28" t="s">
        <v>103</v>
      </c>
      <c r="E14" s="29">
        <v>39.882352941176471</v>
      </c>
      <c r="F14" s="29">
        <v>36.478260869565219</v>
      </c>
      <c r="G14" s="30">
        <f t="shared" si="0"/>
        <v>38.180306905370841</v>
      </c>
      <c r="H14" s="25">
        <v>7</v>
      </c>
      <c r="I14" s="23"/>
    </row>
    <row r="15" spans="1:11" s="5" customFormat="1" ht="21.75" customHeight="1" x14ac:dyDescent="0.2">
      <c r="A15" s="25">
        <v>8</v>
      </c>
      <c r="B15" s="26" t="s">
        <v>59</v>
      </c>
      <c r="C15" s="27" t="s">
        <v>90</v>
      </c>
      <c r="D15" s="28" t="s">
        <v>91</v>
      </c>
      <c r="E15" s="29">
        <v>42.133333333333333</v>
      </c>
      <c r="F15" s="29">
        <v>32.294117647058826</v>
      </c>
      <c r="G15" s="30">
        <f t="shared" si="0"/>
        <v>37.213725490196083</v>
      </c>
      <c r="H15" s="25">
        <v>8</v>
      </c>
      <c r="I15" s="23"/>
    </row>
    <row r="16" spans="1:11" s="5" customFormat="1" ht="21.75" customHeight="1" x14ac:dyDescent="0.2">
      <c r="A16" s="25">
        <v>9</v>
      </c>
      <c r="B16" s="26" t="s">
        <v>50</v>
      </c>
      <c r="C16" s="27" t="s">
        <v>51</v>
      </c>
      <c r="D16" s="28" t="s">
        <v>52</v>
      </c>
      <c r="E16" s="29">
        <v>39.928571428571431</v>
      </c>
      <c r="F16" s="29">
        <v>33.545454545454547</v>
      </c>
      <c r="G16" s="30">
        <f t="shared" si="0"/>
        <v>36.737012987012989</v>
      </c>
      <c r="H16" s="25">
        <v>9</v>
      </c>
      <c r="I16" s="23"/>
    </row>
    <row r="17" spans="1:9" s="5" customFormat="1" ht="21.75" customHeight="1" x14ac:dyDescent="0.2">
      <c r="A17" s="25">
        <v>10</v>
      </c>
      <c r="B17" s="26" t="s">
        <v>107</v>
      </c>
      <c r="C17" s="27" t="s">
        <v>25</v>
      </c>
      <c r="D17" s="28" t="s">
        <v>26</v>
      </c>
      <c r="E17" s="29">
        <v>39.086956521739133</v>
      </c>
      <c r="F17" s="29">
        <v>33.931034482758619</v>
      </c>
      <c r="G17" s="30">
        <f t="shared" si="0"/>
        <v>36.508995502248879</v>
      </c>
      <c r="H17" s="25">
        <v>10</v>
      </c>
      <c r="I17" s="31"/>
    </row>
    <row r="18" spans="1:9" s="5" customFormat="1" ht="21.75" customHeight="1" x14ac:dyDescent="0.2">
      <c r="A18" s="25">
        <v>11</v>
      </c>
      <c r="B18" s="26" t="s">
        <v>104</v>
      </c>
      <c r="C18" s="27" t="s">
        <v>48</v>
      </c>
      <c r="D18" s="28" t="s">
        <v>49</v>
      </c>
      <c r="E18" s="29">
        <v>39.368421052631582</v>
      </c>
      <c r="F18" s="29">
        <v>33.64</v>
      </c>
      <c r="G18" s="30">
        <f t="shared" si="0"/>
        <v>36.504210526315788</v>
      </c>
      <c r="H18" s="25">
        <v>11</v>
      </c>
      <c r="I18" s="23"/>
    </row>
    <row r="19" spans="1:9" s="5" customFormat="1" ht="21.75" customHeight="1" x14ac:dyDescent="0.2">
      <c r="A19" s="25">
        <v>12</v>
      </c>
      <c r="B19" s="26" t="s">
        <v>105</v>
      </c>
      <c r="C19" s="27" t="s">
        <v>106</v>
      </c>
      <c r="D19" s="28" t="s">
        <v>43</v>
      </c>
      <c r="E19" s="29">
        <v>39.31818181818182</v>
      </c>
      <c r="F19" s="29">
        <v>33.583333333333336</v>
      </c>
      <c r="G19" s="30">
        <f t="shared" si="0"/>
        <v>36.450757575757578</v>
      </c>
      <c r="H19" s="25">
        <v>12</v>
      </c>
      <c r="I19" s="23"/>
    </row>
    <row r="20" spans="1:9" s="5" customFormat="1" ht="21.75" customHeight="1" x14ac:dyDescent="0.2">
      <c r="A20" s="25">
        <v>13</v>
      </c>
      <c r="B20" s="26" t="s">
        <v>27</v>
      </c>
      <c r="C20" s="27" t="s">
        <v>131</v>
      </c>
      <c r="D20" s="28" t="s">
        <v>132</v>
      </c>
      <c r="E20" s="29">
        <v>35.444444444444443</v>
      </c>
      <c r="F20" s="29">
        <v>37</v>
      </c>
      <c r="G20" s="30">
        <f t="shared" si="0"/>
        <v>36.222222222222221</v>
      </c>
      <c r="H20" s="25">
        <v>13</v>
      </c>
      <c r="I20" s="23"/>
    </row>
    <row r="21" spans="1:9" s="5" customFormat="1" ht="21.75" customHeight="1" x14ac:dyDescent="0.2">
      <c r="A21" s="25">
        <v>14</v>
      </c>
      <c r="B21" s="26" t="s">
        <v>123</v>
      </c>
      <c r="C21" s="27" t="s">
        <v>81</v>
      </c>
      <c r="D21" s="28" t="s">
        <v>78</v>
      </c>
      <c r="E21" s="29">
        <v>36.428571428571431</v>
      </c>
      <c r="F21" s="29">
        <v>35.695652173913047</v>
      </c>
      <c r="G21" s="30">
        <f t="shared" si="0"/>
        <v>36.062111801242239</v>
      </c>
      <c r="H21" s="25">
        <v>14</v>
      </c>
      <c r="I21" s="23"/>
    </row>
    <row r="22" spans="1:9" s="5" customFormat="1" ht="21.75" customHeight="1" x14ac:dyDescent="0.2">
      <c r="A22" s="25">
        <v>15</v>
      </c>
      <c r="B22" s="26" t="s">
        <v>118</v>
      </c>
      <c r="C22" s="32" t="s">
        <v>119</v>
      </c>
      <c r="D22" s="33" t="s">
        <v>120</v>
      </c>
      <c r="E22" s="29">
        <v>37.4</v>
      </c>
      <c r="F22" s="29">
        <v>33.772727272727273</v>
      </c>
      <c r="G22" s="30">
        <f t="shared" si="0"/>
        <v>35.586363636363636</v>
      </c>
      <c r="H22" s="25">
        <v>15</v>
      </c>
      <c r="I22" s="23"/>
    </row>
    <row r="23" spans="1:9" s="5" customFormat="1" ht="21.75" customHeight="1" x14ac:dyDescent="0.2">
      <c r="A23" s="25">
        <v>16</v>
      </c>
      <c r="B23" s="26" t="s">
        <v>134</v>
      </c>
      <c r="C23" s="32" t="s">
        <v>47</v>
      </c>
      <c r="D23" s="33" t="s">
        <v>44</v>
      </c>
      <c r="E23" s="29">
        <v>33.956521739130437</v>
      </c>
      <c r="F23" s="29">
        <v>37</v>
      </c>
      <c r="G23" s="30">
        <f t="shared" si="0"/>
        <v>35.478260869565219</v>
      </c>
      <c r="H23" s="25">
        <v>16</v>
      </c>
      <c r="I23" s="31"/>
    </row>
    <row r="24" spans="1:9" s="5" customFormat="1" ht="21.75" customHeight="1" x14ac:dyDescent="0.2">
      <c r="A24" s="25">
        <v>17</v>
      </c>
      <c r="B24" s="26" t="s">
        <v>66</v>
      </c>
      <c r="C24" s="27" t="s">
        <v>85</v>
      </c>
      <c r="D24" s="28" t="s">
        <v>86</v>
      </c>
      <c r="E24" s="29">
        <v>35.666666666666664</v>
      </c>
      <c r="F24" s="29">
        <v>35.173913043478258</v>
      </c>
      <c r="G24" s="30">
        <f t="shared" si="0"/>
        <v>35.420289855072461</v>
      </c>
      <c r="H24" s="25">
        <v>17</v>
      </c>
      <c r="I24" s="31"/>
    </row>
    <row r="25" spans="1:9" s="5" customFormat="1" ht="21.75" customHeight="1" x14ac:dyDescent="0.2">
      <c r="A25" s="25">
        <v>18</v>
      </c>
      <c r="B25" s="26" t="s">
        <v>13</v>
      </c>
      <c r="C25" s="27" t="s">
        <v>112</v>
      </c>
      <c r="D25" s="28" t="s">
        <v>84</v>
      </c>
      <c r="E25" s="29">
        <v>37.777777777777779</v>
      </c>
      <c r="F25" s="29">
        <v>32.958333333333336</v>
      </c>
      <c r="G25" s="30">
        <f t="shared" si="0"/>
        <v>35.368055555555557</v>
      </c>
      <c r="H25" s="25">
        <v>18</v>
      </c>
      <c r="I25" s="31"/>
    </row>
    <row r="26" spans="1:9" s="5" customFormat="1" ht="21.75" customHeight="1" x14ac:dyDescent="0.2">
      <c r="A26" s="25">
        <v>19</v>
      </c>
      <c r="B26" s="26" t="s">
        <v>113</v>
      </c>
      <c r="C26" s="27" t="s">
        <v>114</v>
      </c>
      <c r="D26" s="28" t="s">
        <v>115</v>
      </c>
      <c r="E26" s="29">
        <v>37.636363636363633</v>
      </c>
      <c r="F26" s="29">
        <v>32.916666666666664</v>
      </c>
      <c r="G26" s="30">
        <f t="shared" si="0"/>
        <v>35.276515151515149</v>
      </c>
      <c r="H26" s="25">
        <v>19</v>
      </c>
      <c r="I26" s="23"/>
    </row>
    <row r="27" spans="1:9" s="5" customFormat="1" ht="21.75" customHeight="1" x14ac:dyDescent="0.2">
      <c r="A27" s="25">
        <v>20</v>
      </c>
      <c r="B27" s="26" t="s">
        <v>109</v>
      </c>
      <c r="C27" s="27" t="s">
        <v>110</v>
      </c>
      <c r="D27" s="28" t="s">
        <v>111</v>
      </c>
      <c r="E27" s="29">
        <v>37.9</v>
      </c>
      <c r="F27" s="29">
        <v>31.96</v>
      </c>
      <c r="G27" s="30">
        <f t="shared" si="0"/>
        <v>34.93</v>
      </c>
      <c r="H27" s="25">
        <v>20</v>
      </c>
      <c r="I27" s="31"/>
    </row>
    <row r="28" spans="1:9" s="5" customFormat="1" ht="21.75" customHeight="1" x14ac:dyDescent="0.2">
      <c r="A28" s="25">
        <v>21</v>
      </c>
      <c r="B28" s="26" t="s">
        <v>31</v>
      </c>
      <c r="C28" s="27" t="s">
        <v>32</v>
      </c>
      <c r="D28" s="28" t="s">
        <v>33</v>
      </c>
      <c r="E28" s="29">
        <v>37</v>
      </c>
      <c r="F28" s="29">
        <v>32.799999999999997</v>
      </c>
      <c r="G28" s="30">
        <f t="shared" si="0"/>
        <v>34.9</v>
      </c>
      <c r="H28" s="25">
        <v>21</v>
      </c>
      <c r="I28" s="31"/>
    </row>
    <row r="29" spans="1:9" s="5" customFormat="1" ht="21.75" customHeight="1" x14ac:dyDescent="0.2">
      <c r="A29" s="25">
        <v>22</v>
      </c>
      <c r="B29" s="26" t="s">
        <v>128</v>
      </c>
      <c r="C29" s="27" t="s">
        <v>129</v>
      </c>
      <c r="D29" s="28" t="s">
        <v>24</v>
      </c>
      <c r="E29" s="29">
        <v>35.526315789473685</v>
      </c>
      <c r="F29" s="29">
        <v>33.299999999999997</v>
      </c>
      <c r="G29" s="30">
        <f t="shared" si="0"/>
        <v>34.413157894736841</v>
      </c>
      <c r="H29" s="25">
        <v>22</v>
      </c>
      <c r="I29" s="23"/>
    </row>
    <row r="30" spans="1:9" s="5" customFormat="1" ht="21.75" customHeight="1" x14ac:dyDescent="0.2">
      <c r="A30" s="25">
        <v>23</v>
      </c>
      <c r="B30" s="26" t="s">
        <v>68</v>
      </c>
      <c r="C30" s="27" t="s">
        <v>110</v>
      </c>
      <c r="D30" s="28" t="s">
        <v>69</v>
      </c>
      <c r="E30" s="29">
        <v>35.6</v>
      </c>
      <c r="F30" s="29">
        <v>32.454545454545453</v>
      </c>
      <c r="G30" s="30">
        <f t="shared" si="0"/>
        <v>34.027272727272731</v>
      </c>
      <c r="H30" s="25">
        <v>23</v>
      </c>
      <c r="I30" s="31"/>
    </row>
    <row r="31" spans="1:9" s="5" customFormat="1" ht="21.75" customHeight="1" x14ac:dyDescent="0.2">
      <c r="A31" s="25">
        <v>24</v>
      </c>
      <c r="B31" s="26" t="s">
        <v>40</v>
      </c>
      <c r="C31" s="27" t="s">
        <v>122</v>
      </c>
      <c r="D31" s="28" t="s">
        <v>74</v>
      </c>
      <c r="E31" s="29">
        <v>36.785714285714285</v>
      </c>
      <c r="F31" s="29">
        <v>31.157894736842106</v>
      </c>
      <c r="G31" s="30">
        <f t="shared" si="0"/>
        <v>33.971804511278194</v>
      </c>
      <c r="H31" s="25">
        <v>24</v>
      </c>
      <c r="I31" s="31"/>
    </row>
    <row r="32" spans="1:9" s="5" customFormat="1" ht="21.75" customHeight="1" x14ac:dyDescent="0.2">
      <c r="A32" s="25">
        <v>25</v>
      </c>
      <c r="B32" s="26" t="s">
        <v>126</v>
      </c>
      <c r="C32" s="27" t="s">
        <v>16</v>
      </c>
      <c r="D32" s="28" t="s">
        <v>17</v>
      </c>
      <c r="E32" s="29">
        <v>35.695652173913047</v>
      </c>
      <c r="F32" s="29">
        <v>32.185185185185183</v>
      </c>
      <c r="G32" s="30">
        <f t="shared" si="0"/>
        <v>33.940418679549111</v>
      </c>
      <c r="H32" s="25">
        <v>25</v>
      </c>
      <c r="I32" s="31"/>
    </row>
    <row r="33" spans="1:9" s="5" customFormat="1" ht="21.75" customHeight="1" x14ac:dyDescent="0.2">
      <c r="A33" s="25">
        <v>26</v>
      </c>
      <c r="B33" s="26" t="s">
        <v>56</v>
      </c>
      <c r="C33" s="27" t="s">
        <v>57</v>
      </c>
      <c r="D33" s="28" t="s">
        <v>58</v>
      </c>
      <c r="E33" s="29">
        <v>35.888888888888886</v>
      </c>
      <c r="F33" s="29">
        <v>31.882352941176471</v>
      </c>
      <c r="G33" s="30">
        <f t="shared" si="0"/>
        <v>33.885620915032675</v>
      </c>
      <c r="H33" s="25">
        <v>26</v>
      </c>
      <c r="I33" s="23"/>
    </row>
    <row r="34" spans="1:9" s="5" customFormat="1" ht="21.75" customHeight="1" x14ac:dyDescent="0.2">
      <c r="A34" s="25">
        <v>27</v>
      </c>
      <c r="B34" s="26" t="s">
        <v>82</v>
      </c>
      <c r="C34" s="27" t="s">
        <v>83</v>
      </c>
      <c r="D34" s="28" t="s">
        <v>84</v>
      </c>
      <c r="E34" s="29">
        <v>32.277777777777779</v>
      </c>
      <c r="F34" s="29">
        <v>35.230769230769234</v>
      </c>
      <c r="G34" s="30">
        <f t="shared" si="0"/>
        <v>33.754273504273506</v>
      </c>
      <c r="H34" s="25">
        <v>27</v>
      </c>
      <c r="I34" s="31"/>
    </row>
    <row r="35" spans="1:9" s="5" customFormat="1" ht="21.75" customHeight="1" x14ac:dyDescent="0.2">
      <c r="A35" s="25">
        <v>28</v>
      </c>
      <c r="B35" s="26" t="s">
        <v>76</v>
      </c>
      <c r="C35" s="27" t="s">
        <v>140</v>
      </c>
      <c r="D35" s="28" t="s">
        <v>18</v>
      </c>
      <c r="E35" s="29">
        <v>31.23076923076923</v>
      </c>
      <c r="F35" s="29">
        <v>36.125</v>
      </c>
      <c r="G35" s="30">
        <f t="shared" si="0"/>
        <v>33.677884615384613</v>
      </c>
      <c r="H35" s="25">
        <v>28</v>
      </c>
      <c r="I35" s="31"/>
    </row>
    <row r="36" spans="1:9" s="5" customFormat="1" ht="21.75" customHeight="1" x14ac:dyDescent="0.2">
      <c r="A36" s="25">
        <v>29</v>
      </c>
      <c r="B36" s="26" t="s">
        <v>116</v>
      </c>
      <c r="C36" s="27" t="s">
        <v>117</v>
      </c>
      <c r="D36" s="28" t="s">
        <v>28</v>
      </c>
      <c r="E36" s="29">
        <v>37.5</v>
      </c>
      <c r="F36" s="29">
        <v>29.545454545454547</v>
      </c>
      <c r="G36" s="30">
        <f t="shared" si="0"/>
        <v>33.522727272727273</v>
      </c>
      <c r="H36" s="25">
        <v>29</v>
      </c>
      <c r="I36" s="23"/>
    </row>
    <row r="37" spans="1:9" s="5" customFormat="1" ht="21.75" customHeight="1" x14ac:dyDescent="0.2">
      <c r="A37" s="25">
        <v>30</v>
      </c>
      <c r="B37" s="26" t="s">
        <v>72</v>
      </c>
      <c r="C37" s="27" t="s">
        <v>73</v>
      </c>
      <c r="D37" s="28" t="s">
        <v>71</v>
      </c>
      <c r="E37" s="29">
        <v>34.230769230769234</v>
      </c>
      <c r="F37" s="29">
        <v>32.28125</v>
      </c>
      <c r="G37" s="30">
        <f t="shared" si="0"/>
        <v>33.256009615384613</v>
      </c>
      <c r="H37" s="25">
        <v>30</v>
      </c>
      <c r="I37" s="31"/>
    </row>
    <row r="38" spans="1:9" s="5" customFormat="1" ht="21.75" customHeight="1" x14ac:dyDescent="0.2">
      <c r="A38" s="25">
        <v>31</v>
      </c>
      <c r="B38" s="26" t="s">
        <v>135</v>
      </c>
      <c r="C38" s="27" t="s">
        <v>136</v>
      </c>
      <c r="D38" s="28" t="s">
        <v>137</v>
      </c>
      <c r="E38" s="29">
        <v>33.071428571428569</v>
      </c>
      <c r="F38" s="29">
        <v>32.814814814814817</v>
      </c>
      <c r="G38" s="30">
        <f t="shared" si="0"/>
        <v>32.943121693121697</v>
      </c>
      <c r="H38" s="25">
        <v>31</v>
      </c>
      <c r="I38" s="25"/>
    </row>
    <row r="39" spans="1:9" s="5" customFormat="1" ht="21.75" customHeight="1" x14ac:dyDescent="0.2">
      <c r="A39" s="25">
        <v>32</v>
      </c>
      <c r="B39" s="26" t="s">
        <v>124</v>
      </c>
      <c r="C39" s="32" t="s">
        <v>81</v>
      </c>
      <c r="D39" s="33" t="s">
        <v>78</v>
      </c>
      <c r="E39" s="29">
        <v>35.857142857142861</v>
      </c>
      <c r="F39" s="29">
        <v>29.96</v>
      </c>
      <c r="G39" s="30">
        <f t="shared" si="0"/>
        <v>32.908571428571435</v>
      </c>
      <c r="H39" s="25">
        <v>32</v>
      </c>
      <c r="I39" s="23"/>
    </row>
    <row r="40" spans="1:9" s="5" customFormat="1" ht="21.75" customHeight="1" x14ac:dyDescent="0.2">
      <c r="A40" s="25">
        <v>33</v>
      </c>
      <c r="B40" s="26" t="s">
        <v>125</v>
      </c>
      <c r="C40" s="27" t="s">
        <v>122</v>
      </c>
      <c r="D40" s="28" t="s">
        <v>74</v>
      </c>
      <c r="E40" s="29">
        <v>35.764705882352942</v>
      </c>
      <c r="F40" s="29">
        <v>29</v>
      </c>
      <c r="G40" s="30">
        <f t="shared" ref="G40:G62" si="1">SUM(E40+F40)/2</f>
        <v>32.382352941176471</v>
      </c>
      <c r="H40" s="25">
        <v>33</v>
      </c>
      <c r="I40" s="31"/>
    </row>
    <row r="41" spans="1:9" s="5" customFormat="1" ht="21.75" customHeight="1" x14ac:dyDescent="0.2">
      <c r="A41" s="25">
        <v>34</v>
      </c>
      <c r="B41" s="26" t="s">
        <v>108</v>
      </c>
      <c r="C41" s="27" t="s">
        <v>53</v>
      </c>
      <c r="D41" s="28" t="s">
        <v>54</v>
      </c>
      <c r="E41" s="29">
        <v>38.777777777777779</v>
      </c>
      <c r="F41" s="29">
        <v>24.956521739130434</v>
      </c>
      <c r="G41" s="30">
        <f t="shared" si="1"/>
        <v>31.867149758454104</v>
      </c>
      <c r="H41" s="25">
        <v>34</v>
      </c>
      <c r="I41" s="31"/>
    </row>
    <row r="42" spans="1:9" s="5" customFormat="1" ht="21.75" customHeight="1" x14ac:dyDescent="0.2">
      <c r="A42" s="25">
        <v>35</v>
      </c>
      <c r="B42" s="26" t="s">
        <v>121</v>
      </c>
      <c r="C42" s="27" t="s">
        <v>11</v>
      </c>
      <c r="D42" s="28" t="s">
        <v>12</v>
      </c>
      <c r="E42" s="29">
        <v>37.055555555555557</v>
      </c>
      <c r="F42" s="29">
        <v>26.428571428571427</v>
      </c>
      <c r="G42" s="30">
        <f t="shared" si="1"/>
        <v>31.742063492063494</v>
      </c>
      <c r="H42" s="25">
        <v>35</v>
      </c>
      <c r="I42" s="31"/>
    </row>
    <row r="43" spans="1:9" s="5" customFormat="1" ht="21.75" customHeight="1" x14ac:dyDescent="0.2">
      <c r="A43" s="25">
        <v>36</v>
      </c>
      <c r="B43" s="26" t="s">
        <v>149</v>
      </c>
      <c r="C43" s="27" t="s">
        <v>73</v>
      </c>
      <c r="D43" s="28" t="s">
        <v>71</v>
      </c>
      <c r="E43" s="29">
        <v>28.666666666666668</v>
      </c>
      <c r="F43" s="29">
        <v>34.714285714285715</v>
      </c>
      <c r="G43" s="30">
        <f t="shared" si="1"/>
        <v>31.69047619047619</v>
      </c>
      <c r="H43" s="25">
        <v>36</v>
      </c>
      <c r="I43" s="31"/>
    </row>
    <row r="44" spans="1:9" s="5" customFormat="1" ht="21.75" customHeight="1" x14ac:dyDescent="0.2">
      <c r="A44" s="25">
        <v>37</v>
      </c>
      <c r="B44" s="26" t="s">
        <v>142</v>
      </c>
      <c r="C44" s="32" t="s">
        <v>143</v>
      </c>
      <c r="D44" s="33" t="s">
        <v>144</v>
      </c>
      <c r="E44" s="29">
        <v>30.789473684210527</v>
      </c>
      <c r="F44" s="29">
        <v>32.363636363636367</v>
      </c>
      <c r="G44" s="30">
        <f t="shared" si="1"/>
        <v>31.576555023923447</v>
      </c>
      <c r="H44" s="25">
        <v>37</v>
      </c>
      <c r="I44" s="25"/>
    </row>
    <row r="45" spans="1:9" s="5" customFormat="1" ht="21.75" customHeight="1" x14ac:dyDescent="0.2">
      <c r="A45" s="25">
        <v>38</v>
      </c>
      <c r="B45" s="26" t="s">
        <v>34</v>
      </c>
      <c r="C45" s="27" t="s">
        <v>141</v>
      </c>
      <c r="D45" s="28" t="s">
        <v>35</v>
      </c>
      <c r="E45" s="29">
        <v>31.111111111111111</v>
      </c>
      <c r="F45" s="29">
        <v>31.846153846153847</v>
      </c>
      <c r="G45" s="30">
        <f t="shared" si="1"/>
        <v>31.478632478632477</v>
      </c>
      <c r="H45" s="25">
        <v>38</v>
      </c>
      <c r="I45" s="25"/>
    </row>
    <row r="46" spans="1:9" s="5" customFormat="1" ht="21.75" customHeight="1" x14ac:dyDescent="0.2">
      <c r="A46" s="25">
        <v>39</v>
      </c>
      <c r="B46" s="26" t="s">
        <v>133</v>
      </c>
      <c r="C46" s="32" t="s">
        <v>15</v>
      </c>
      <c r="D46" s="33" t="s">
        <v>12</v>
      </c>
      <c r="E46" s="29">
        <v>35.277777777777779</v>
      </c>
      <c r="F46" s="29">
        <v>27.545454545454547</v>
      </c>
      <c r="G46" s="30">
        <f t="shared" si="1"/>
        <v>31.411616161616163</v>
      </c>
      <c r="H46" s="25">
        <v>39</v>
      </c>
      <c r="I46" s="25"/>
    </row>
    <row r="47" spans="1:9" s="5" customFormat="1" ht="21.75" customHeight="1" x14ac:dyDescent="0.2">
      <c r="A47" s="25">
        <v>40</v>
      </c>
      <c r="B47" s="26" t="s">
        <v>138</v>
      </c>
      <c r="C47" s="27" t="s">
        <v>139</v>
      </c>
      <c r="D47" s="28" t="s">
        <v>39</v>
      </c>
      <c r="E47" s="29">
        <v>32.32</v>
      </c>
      <c r="F47" s="29">
        <v>29.555555555555557</v>
      </c>
      <c r="G47" s="30">
        <f t="shared" si="1"/>
        <v>30.937777777777779</v>
      </c>
      <c r="H47" s="25">
        <v>40</v>
      </c>
      <c r="I47" s="31"/>
    </row>
    <row r="48" spans="1:9" s="5" customFormat="1" ht="21.75" customHeight="1" x14ac:dyDescent="0.2">
      <c r="A48" s="25">
        <v>41</v>
      </c>
      <c r="B48" s="26" t="s">
        <v>62</v>
      </c>
      <c r="C48" s="27" t="s">
        <v>60</v>
      </c>
      <c r="D48" s="28" t="s">
        <v>61</v>
      </c>
      <c r="E48" s="29">
        <v>32.941176470588232</v>
      </c>
      <c r="F48" s="29">
        <v>28.166666666666668</v>
      </c>
      <c r="G48" s="30">
        <f t="shared" si="1"/>
        <v>30.553921568627452</v>
      </c>
      <c r="H48" s="25">
        <v>41</v>
      </c>
      <c r="I48" s="25"/>
    </row>
    <row r="49" spans="1:9" s="5" customFormat="1" ht="21.75" customHeight="1" x14ac:dyDescent="0.2">
      <c r="A49" s="25">
        <v>42</v>
      </c>
      <c r="B49" s="26" t="s">
        <v>130</v>
      </c>
      <c r="C49" s="27" t="s">
        <v>22</v>
      </c>
      <c r="D49" s="28" t="s">
        <v>23</v>
      </c>
      <c r="E49" s="29">
        <v>35.476190476190474</v>
      </c>
      <c r="F49" s="29">
        <v>25.192307692307693</v>
      </c>
      <c r="G49" s="30">
        <f t="shared" si="1"/>
        <v>30.334249084249084</v>
      </c>
      <c r="H49" s="25">
        <v>42</v>
      </c>
      <c r="I49" s="23"/>
    </row>
    <row r="50" spans="1:9" s="5" customFormat="1" ht="21.75" customHeight="1" x14ac:dyDescent="0.2">
      <c r="A50" s="25">
        <v>43</v>
      </c>
      <c r="B50" s="26" t="s">
        <v>146</v>
      </c>
      <c r="C50" s="27" t="s">
        <v>30</v>
      </c>
      <c r="D50" s="28" t="s">
        <v>156</v>
      </c>
      <c r="E50" s="29">
        <v>29.944444444444443</v>
      </c>
      <c r="F50" s="29">
        <v>30.388888888888889</v>
      </c>
      <c r="G50" s="30">
        <f t="shared" si="1"/>
        <v>30.166666666666664</v>
      </c>
      <c r="H50" s="25">
        <v>43</v>
      </c>
      <c r="I50" s="25"/>
    </row>
    <row r="51" spans="1:9" s="5" customFormat="1" ht="21.75" customHeight="1" x14ac:dyDescent="0.2">
      <c r="A51" s="25">
        <v>44</v>
      </c>
      <c r="B51" s="26" t="s">
        <v>70</v>
      </c>
      <c r="C51" s="27" t="s">
        <v>60</v>
      </c>
      <c r="D51" s="28" t="s">
        <v>61</v>
      </c>
      <c r="E51" s="29">
        <v>30.764705882352942</v>
      </c>
      <c r="F51" s="29">
        <v>28.6875</v>
      </c>
      <c r="G51" s="30">
        <f t="shared" si="1"/>
        <v>29.726102941176471</v>
      </c>
      <c r="H51" s="25">
        <v>44</v>
      </c>
      <c r="I51" s="25"/>
    </row>
    <row r="52" spans="1:9" s="5" customFormat="1" ht="21.75" customHeight="1" x14ac:dyDescent="0.2">
      <c r="A52" s="25">
        <v>45</v>
      </c>
      <c r="B52" s="26" t="s">
        <v>150</v>
      </c>
      <c r="C52" s="27" t="s">
        <v>79</v>
      </c>
      <c r="D52" s="28" t="s">
        <v>78</v>
      </c>
      <c r="E52" s="29">
        <v>28.25</v>
      </c>
      <c r="F52" s="29">
        <v>30.48</v>
      </c>
      <c r="G52" s="30">
        <f t="shared" si="1"/>
        <v>29.365000000000002</v>
      </c>
      <c r="H52" s="25">
        <v>45</v>
      </c>
      <c r="I52" s="31"/>
    </row>
    <row r="53" spans="1:9" s="5" customFormat="1" ht="21.75" customHeight="1" x14ac:dyDescent="0.2">
      <c r="A53" s="25">
        <v>46</v>
      </c>
      <c r="B53" s="26" t="s">
        <v>14</v>
      </c>
      <c r="C53" s="27" t="s">
        <v>148</v>
      </c>
      <c r="D53" s="28" t="s">
        <v>77</v>
      </c>
      <c r="E53" s="29">
        <v>29.083333333333332</v>
      </c>
      <c r="F53" s="29">
        <v>29.392857142857142</v>
      </c>
      <c r="G53" s="30">
        <f t="shared" si="1"/>
        <v>29.238095238095237</v>
      </c>
      <c r="H53" s="25">
        <v>46</v>
      </c>
      <c r="I53" s="31"/>
    </row>
    <row r="54" spans="1:9" s="5" customFormat="1" ht="21.75" customHeight="1" x14ac:dyDescent="0.2">
      <c r="A54" s="25">
        <v>47</v>
      </c>
      <c r="B54" s="26" t="s">
        <v>41</v>
      </c>
      <c r="C54" s="27" t="s">
        <v>139</v>
      </c>
      <c r="D54" s="28" t="s">
        <v>39</v>
      </c>
      <c r="E54" s="29">
        <v>25.529411764705884</v>
      </c>
      <c r="F54" s="29">
        <v>29.5</v>
      </c>
      <c r="G54" s="30">
        <f t="shared" si="1"/>
        <v>27.514705882352942</v>
      </c>
      <c r="H54" s="25">
        <v>47</v>
      </c>
      <c r="I54" s="31"/>
    </row>
    <row r="55" spans="1:9" s="5" customFormat="1" ht="21.75" customHeight="1" x14ac:dyDescent="0.2">
      <c r="A55" s="25">
        <v>48</v>
      </c>
      <c r="B55" s="26" t="s">
        <v>46</v>
      </c>
      <c r="C55" s="27" t="s">
        <v>153</v>
      </c>
      <c r="D55" s="28" t="s">
        <v>78</v>
      </c>
      <c r="E55" s="29">
        <v>19.933333333333334</v>
      </c>
      <c r="F55" s="29">
        <v>31.583333333333332</v>
      </c>
      <c r="G55" s="30">
        <f t="shared" si="1"/>
        <v>25.758333333333333</v>
      </c>
      <c r="H55" s="25">
        <v>48</v>
      </c>
      <c r="I55" s="25"/>
    </row>
    <row r="56" spans="1:9" s="5" customFormat="1" ht="21.75" customHeight="1" x14ac:dyDescent="0.2">
      <c r="A56" s="25">
        <v>49</v>
      </c>
      <c r="B56" s="26" t="s">
        <v>10</v>
      </c>
      <c r="C56" s="27" t="s">
        <v>151</v>
      </c>
      <c r="D56" s="28" t="s">
        <v>152</v>
      </c>
      <c r="E56" s="29">
        <v>23.473684210526315</v>
      </c>
      <c r="F56" s="29">
        <v>27.571428571428573</v>
      </c>
      <c r="G56" s="30">
        <f t="shared" si="1"/>
        <v>25.522556390977442</v>
      </c>
      <c r="H56" s="25">
        <v>49</v>
      </c>
      <c r="I56" s="31"/>
    </row>
    <row r="57" spans="1:9" s="5" customFormat="1" ht="21.75" customHeight="1" x14ac:dyDescent="0.2">
      <c r="A57" s="25">
        <v>50</v>
      </c>
      <c r="B57" s="26" t="s">
        <v>29</v>
      </c>
      <c r="C57" s="27" t="s">
        <v>147</v>
      </c>
      <c r="D57" s="28" t="s">
        <v>19</v>
      </c>
      <c r="E57" s="29">
        <v>29.52</v>
      </c>
      <c r="F57" s="29">
        <v>20.5</v>
      </c>
      <c r="G57" s="30">
        <f t="shared" si="1"/>
        <v>25.009999999999998</v>
      </c>
      <c r="H57" s="25">
        <v>50</v>
      </c>
      <c r="I57" s="25"/>
    </row>
    <row r="58" spans="1:9" s="5" customFormat="1" ht="21.75" customHeight="1" x14ac:dyDescent="0.2">
      <c r="A58" s="25">
        <v>51</v>
      </c>
      <c r="B58" s="26" t="s">
        <v>145</v>
      </c>
      <c r="C58" s="27" t="s">
        <v>38</v>
      </c>
      <c r="D58" s="28" t="s">
        <v>39</v>
      </c>
      <c r="E58" s="29">
        <v>30.5</v>
      </c>
      <c r="F58" s="29">
        <v>14.652173913043478</v>
      </c>
      <c r="G58" s="30">
        <f t="shared" si="1"/>
        <v>22.576086956521738</v>
      </c>
      <c r="H58" s="25">
        <v>51</v>
      </c>
      <c r="I58" s="25"/>
    </row>
    <row r="59" spans="1:9" s="5" customFormat="1" ht="21.75" customHeight="1" x14ac:dyDescent="0.2">
      <c r="A59" s="25">
        <v>52</v>
      </c>
      <c r="B59" s="26" t="s">
        <v>45</v>
      </c>
      <c r="C59" s="27" t="s">
        <v>153</v>
      </c>
      <c r="D59" s="28" t="s">
        <v>78</v>
      </c>
      <c r="E59" s="29">
        <v>7.333333333333333</v>
      </c>
      <c r="F59" s="29">
        <v>33.5</v>
      </c>
      <c r="G59" s="30">
        <f t="shared" si="1"/>
        <v>20.416666666666668</v>
      </c>
      <c r="H59" s="25">
        <v>52</v>
      </c>
      <c r="I59" s="31"/>
    </row>
    <row r="60" spans="1:9" s="5" customFormat="1" ht="21.75" customHeight="1" x14ac:dyDescent="0.2">
      <c r="A60" s="25">
        <v>53</v>
      </c>
      <c r="B60" s="26" t="s">
        <v>80</v>
      </c>
      <c r="C60" s="27" t="s">
        <v>127</v>
      </c>
      <c r="D60" s="28" t="s">
        <v>78</v>
      </c>
      <c r="E60" s="29">
        <v>35.684210526315788</v>
      </c>
      <c r="F60" s="29">
        <v>4.7368421052631575</v>
      </c>
      <c r="G60" s="30">
        <f t="shared" si="1"/>
        <v>20.210526315789473</v>
      </c>
      <c r="H60" s="25">
        <v>53</v>
      </c>
      <c r="I60" s="25"/>
    </row>
    <row r="61" spans="1:9" s="5" customFormat="1" ht="21.75" customHeight="1" x14ac:dyDescent="0.2">
      <c r="A61" s="25">
        <v>54</v>
      </c>
      <c r="B61" s="26" t="s">
        <v>42</v>
      </c>
      <c r="C61" s="27" t="s">
        <v>106</v>
      </c>
      <c r="D61" s="28" t="s">
        <v>43</v>
      </c>
      <c r="E61" s="29">
        <v>38.333333333333336</v>
      </c>
      <c r="F61" s="29">
        <v>0</v>
      </c>
      <c r="G61" s="30">
        <f t="shared" si="1"/>
        <v>19.166666666666668</v>
      </c>
      <c r="H61" s="25">
        <v>54</v>
      </c>
      <c r="I61" s="31"/>
    </row>
    <row r="62" spans="1:9" s="5" customFormat="1" ht="21.75" customHeight="1" x14ac:dyDescent="0.2">
      <c r="A62" s="25">
        <v>55</v>
      </c>
      <c r="B62" s="26" t="s">
        <v>87</v>
      </c>
      <c r="C62" s="27" t="s">
        <v>88</v>
      </c>
      <c r="D62" s="28" t="s">
        <v>89</v>
      </c>
      <c r="E62" s="29">
        <v>12.176470588235293</v>
      </c>
      <c r="F62" s="29">
        <v>23.789473684210527</v>
      </c>
      <c r="G62" s="30">
        <f t="shared" si="1"/>
        <v>17.982972136222912</v>
      </c>
      <c r="H62" s="25">
        <v>55</v>
      </c>
      <c r="I62" s="25"/>
    </row>
    <row r="63" spans="1:9" s="5" customFormat="1" ht="24.75" customHeight="1" x14ac:dyDescent="0.3">
      <c r="A63" s="34"/>
      <c r="B63" s="34"/>
      <c r="C63" s="35"/>
      <c r="D63" s="35"/>
      <c r="E63" s="35"/>
      <c r="F63" s="35"/>
      <c r="G63" s="35" t="s">
        <v>92</v>
      </c>
      <c r="H63" s="35"/>
      <c r="I63" s="35"/>
    </row>
    <row r="64" spans="1:9" s="5" customFormat="1" ht="21.75" customHeight="1" x14ac:dyDescent="0.2">
      <c r="A64" s="11"/>
      <c r="B64" s="11"/>
      <c r="C64" s="18"/>
      <c r="D64" s="18"/>
      <c r="E64" s="18"/>
      <c r="F64" s="18"/>
      <c r="G64" s="18" t="s">
        <v>160</v>
      </c>
      <c r="H64" s="18"/>
      <c r="I64" s="18"/>
    </row>
    <row r="65" spans="1:33" s="5" customFormat="1" ht="21.75" customHeight="1" x14ac:dyDescent="0.2">
      <c r="A65" s="11"/>
      <c r="B65" s="11"/>
      <c r="C65" s="17"/>
      <c r="D65" s="17"/>
      <c r="E65" s="17"/>
      <c r="F65" s="47" t="s">
        <v>161</v>
      </c>
      <c r="G65" s="47"/>
      <c r="H65" s="47"/>
      <c r="I65" s="17"/>
    </row>
    <row r="66" spans="1:33" s="5" customFormat="1" ht="21.75" customHeight="1" x14ac:dyDescent="0.3">
      <c r="A66" s="11"/>
      <c r="B66" s="11"/>
      <c r="C66" s="11"/>
      <c r="D66" s="11"/>
      <c r="E66" s="16"/>
      <c r="F66" s="16"/>
      <c r="G66" s="16"/>
      <c r="H66" s="16"/>
      <c r="I66" s="16"/>
    </row>
    <row r="67" spans="1:33" s="5" customFormat="1" ht="21.75" customHeight="1" x14ac:dyDescent="0.25">
      <c r="A67" s="1"/>
      <c r="B67" s="1"/>
      <c r="C67" s="13"/>
      <c r="D67" s="13"/>
      <c r="E67" s="15"/>
      <c r="F67" s="15"/>
      <c r="G67" s="15"/>
      <c r="H67" s="15"/>
      <c r="I67" s="15"/>
    </row>
    <row r="68" spans="1:33" s="5" customFormat="1" ht="21.75" customHeight="1" x14ac:dyDescent="0.25">
      <c r="A68" s="44"/>
      <c r="B68" s="44"/>
      <c r="C68" s="37"/>
      <c r="D68" s="37"/>
      <c r="E68" s="37"/>
      <c r="F68" s="37"/>
      <c r="G68" s="37"/>
      <c r="H68" s="37"/>
      <c r="I68" s="37"/>
    </row>
    <row r="69" spans="1:33" s="5" customFormat="1" ht="21.75" customHeight="1" x14ac:dyDescent="0.25">
      <c r="A69" s="1"/>
      <c r="B69" s="1"/>
      <c r="C69" s="6"/>
      <c r="D69" s="6"/>
      <c r="E69" s="45"/>
      <c r="F69" s="45"/>
      <c r="G69" s="45"/>
      <c r="H69" s="45"/>
      <c r="I69" s="45"/>
    </row>
    <row r="70" spans="1:33" s="5" customFormat="1" ht="21.75" customHeight="1" x14ac:dyDescent="0.2">
      <c r="A70" s="1"/>
      <c r="B70" s="1"/>
      <c r="C70" s="4"/>
      <c r="D70" s="4"/>
      <c r="E70" s="4"/>
      <c r="F70" s="4"/>
      <c r="G70" s="4"/>
      <c r="H70" s="4"/>
      <c r="I70" s="8"/>
    </row>
    <row r="71" spans="1:33" s="5" customFormat="1" ht="21.75" customHeight="1" x14ac:dyDescent="0.2">
      <c r="A71" s="1"/>
      <c r="B71" s="1"/>
      <c r="C71" s="4"/>
      <c r="D71" s="4"/>
      <c r="E71" s="4"/>
      <c r="F71" s="4"/>
      <c r="G71" s="4"/>
      <c r="H71" s="4"/>
      <c r="I71" s="8"/>
    </row>
    <row r="72" spans="1:33" s="5" customFormat="1" ht="21.75" customHeight="1" x14ac:dyDescent="0.25">
      <c r="A72" s="36"/>
      <c r="B72" s="36"/>
      <c r="C72" s="37"/>
      <c r="D72" s="37"/>
      <c r="E72" s="37"/>
      <c r="F72" s="37"/>
      <c r="G72" s="37"/>
      <c r="H72" s="37"/>
      <c r="I72" s="37"/>
      <c r="J72" s="18"/>
      <c r="K72" s="18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33" s="12" customFormat="1" ht="46.5" customHeight="1" x14ac:dyDescent="0.2">
      <c r="A73" s="1"/>
      <c r="B73" s="1"/>
      <c r="C73" s="4"/>
      <c r="D73" s="4"/>
      <c r="E73" s="4"/>
      <c r="F73" s="4"/>
      <c r="G73" s="4"/>
      <c r="H73" s="4"/>
      <c r="I73" s="8"/>
      <c r="J73" s="17"/>
      <c r="K73" s="17"/>
    </row>
    <row r="74" spans="1:33" s="12" customFormat="1" ht="24" customHeight="1" x14ac:dyDescent="0.3">
      <c r="A74" s="1"/>
      <c r="B74" s="1"/>
      <c r="C74" s="4"/>
      <c r="D74" s="4"/>
      <c r="E74" s="4"/>
      <c r="F74" s="4"/>
      <c r="G74" s="4"/>
      <c r="H74" s="4"/>
      <c r="I74" s="8"/>
      <c r="J74" s="16"/>
      <c r="K74" s="14"/>
    </row>
    <row r="75" spans="1:33" s="12" customFormat="1" ht="18.75" customHeight="1" x14ac:dyDescent="0.25">
      <c r="A75" s="1"/>
      <c r="B75" s="1"/>
      <c r="C75" s="4"/>
      <c r="D75" s="4"/>
      <c r="E75" s="4"/>
      <c r="F75" s="4"/>
      <c r="G75" s="4"/>
      <c r="H75" s="4"/>
      <c r="I75" s="8"/>
      <c r="J75" s="15"/>
      <c r="K75" s="15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33" s="12" customFormat="1" x14ac:dyDescent="0.2">
      <c r="A76" s="1"/>
      <c r="B76" s="1"/>
      <c r="C76" s="4"/>
      <c r="D76" s="4"/>
      <c r="E76" s="4"/>
      <c r="F76" s="4"/>
      <c r="G76" s="4"/>
      <c r="H76" s="4"/>
      <c r="I76" s="8"/>
      <c r="J76" s="2"/>
      <c r="K76" s="2" t="s">
        <v>9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33" ht="20.100000000000001" customHeight="1" x14ac:dyDescent="0.2">
      <c r="J77" s="2"/>
      <c r="K77" s="2"/>
      <c r="Z77" s="4"/>
      <c r="AA77" s="4"/>
      <c r="AB77" s="4"/>
      <c r="AC77" s="4"/>
      <c r="AD77" s="4"/>
      <c r="AE77" s="4"/>
      <c r="AF77" s="4"/>
      <c r="AG77" s="4"/>
    </row>
    <row r="78" spans="1:33" ht="15.75" customHeight="1" x14ac:dyDescent="0.2">
      <c r="J78" s="2"/>
      <c r="K78" s="2"/>
      <c r="Z78" s="4"/>
      <c r="AA78" s="4"/>
      <c r="AB78" s="4"/>
      <c r="AC78" s="4"/>
      <c r="AD78" s="4"/>
      <c r="AE78" s="4"/>
      <c r="AF78" s="4"/>
      <c r="AG78" s="4"/>
    </row>
    <row r="79" spans="1:33" x14ac:dyDescent="0.2">
      <c r="J79" s="2"/>
      <c r="K79" s="2"/>
      <c r="Z79" s="4"/>
      <c r="AA79" s="4"/>
      <c r="AB79" s="4"/>
      <c r="AC79" s="4"/>
      <c r="AD79" s="4"/>
      <c r="AE79" s="4"/>
      <c r="AF79" s="4"/>
      <c r="AG79" s="4"/>
    </row>
    <row r="80" spans="1:33" x14ac:dyDescent="0.2">
      <c r="J80" s="2"/>
      <c r="K80" s="2"/>
      <c r="Z80" s="4"/>
      <c r="AA80" s="4"/>
      <c r="AB80" s="4"/>
      <c r="AC80" s="4"/>
      <c r="AD80" s="4"/>
      <c r="AE80" s="4"/>
      <c r="AF80" s="4"/>
      <c r="AG80" s="4"/>
    </row>
    <row r="81" spans="1:33" x14ac:dyDescent="0.2">
      <c r="A81" s="4"/>
      <c r="B81" s="4"/>
      <c r="I81" s="4"/>
      <c r="J81" s="2"/>
      <c r="K81" s="2" t="s">
        <v>9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x14ac:dyDescent="0.2">
      <c r="A82" s="4"/>
      <c r="B82" s="4"/>
      <c r="I82" s="4"/>
      <c r="J82" s="2"/>
      <c r="K82" s="2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x14ac:dyDescent="0.2">
      <c r="A83" s="4"/>
      <c r="B83" s="4"/>
      <c r="I83" s="4"/>
      <c r="J83" s="2"/>
      <c r="K83" s="2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x14ac:dyDescent="0.2">
      <c r="A84" s="4"/>
      <c r="B84" s="4"/>
      <c r="I84" s="4"/>
      <c r="J84" s="2"/>
      <c r="K84" s="2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x14ac:dyDescent="0.2">
      <c r="A85" s="4"/>
      <c r="B85" s="4"/>
      <c r="I85" s="4"/>
      <c r="J85" s="2"/>
      <c r="K85" s="2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x14ac:dyDescent="0.2">
      <c r="A86" s="4"/>
      <c r="B86" s="4"/>
      <c r="I86" s="4"/>
      <c r="J86" s="2"/>
      <c r="K86" s="2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x14ac:dyDescent="0.2">
      <c r="A87" s="4"/>
      <c r="B87" s="4"/>
      <c r="I87" s="4"/>
      <c r="J87" s="2"/>
      <c r="K87" s="2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x14ac:dyDescent="0.2">
      <c r="A88" s="4"/>
      <c r="B88" s="4"/>
      <c r="I88" s="4"/>
      <c r="J88" s="2"/>
      <c r="K88" s="2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x14ac:dyDescent="0.2">
      <c r="A89" s="4"/>
      <c r="B89" s="4"/>
      <c r="I89" s="4"/>
      <c r="J89" s="2"/>
      <c r="K89" s="2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x14ac:dyDescent="0.2">
      <c r="A90" s="4"/>
      <c r="B90" s="4"/>
      <c r="I90" s="4"/>
      <c r="J90" s="2"/>
      <c r="K90" s="2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x14ac:dyDescent="0.2">
      <c r="A91" s="4"/>
      <c r="B91" s="4"/>
      <c r="I91" s="4"/>
      <c r="J91" s="2"/>
      <c r="K91" s="2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x14ac:dyDescent="0.2">
      <c r="A92" s="4"/>
      <c r="B92" s="4"/>
      <c r="I92" s="4"/>
      <c r="J92" s="2"/>
      <c r="K92" s="2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x14ac:dyDescent="0.2">
      <c r="A93" s="4"/>
      <c r="B93" s="4"/>
      <c r="I93" s="4"/>
      <c r="J93" s="2"/>
      <c r="K93" s="2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x14ac:dyDescent="0.2">
      <c r="A94" s="4"/>
      <c r="B94" s="4"/>
      <c r="I94" s="4"/>
      <c r="J94" s="2"/>
      <c r="K94" s="2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x14ac:dyDescent="0.2">
      <c r="A95" s="4"/>
      <c r="B95" s="4"/>
      <c r="I95" s="4"/>
      <c r="J95" s="2"/>
      <c r="K95" s="2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x14ac:dyDescent="0.2">
      <c r="A96" s="4"/>
      <c r="B96" s="4"/>
      <c r="I96" s="4"/>
      <c r="J96" s="2"/>
      <c r="K96" s="2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x14ac:dyDescent="0.2">
      <c r="A97" s="4"/>
      <c r="B97" s="4"/>
      <c r="I97" s="4"/>
      <c r="J97" s="2"/>
      <c r="K97" s="2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x14ac:dyDescent="0.2">
      <c r="A98" s="4"/>
      <c r="B98" s="4"/>
      <c r="I98" s="4"/>
      <c r="J98" s="2"/>
      <c r="K98" s="2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x14ac:dyDescent="0.2">
      <c r="A99" s="4"/>
      <c r="B99" s="4"/>
      <c r="I99" s="4"/>
      <c r="J99" s="2"/>
      <c r="K99" s="2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x14ac:dyDescent="0.2">
      <c r="A100" s="4"/>
      <c r="B100" s="4"/>
      <c r="I100" s="4"/>
      <c r="J100" s="2"/>
      <c r="K100" s="2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x14ac:dyDescent="0.2">
      <c r="A101" s="4"/>
      <c r="B101" s="4"/>
      <c r="I101" s="4"/>
      <c r="J101" s="2"/>
      <c r="K101" s="2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x14ac:dyDescent="0.2">
      <c r="A102" s="4"/>
      <c r="B102" s="4"/>
      <c r="I102" s="4"/>
      <c r="J102" s="2"/>
      <c r="K102" s="2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x14ac:dyDescent="0.2">
      <c r="A103" s="4"/>
      <c r="B103" s="4"/>
      <c r="I103" s="4"/>
      <c r="J103" s="2"/>
      <c r="K103" s="2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x14ac:dyDescent="0.2">
      <c r="A104" s="4"/>
      <c r="B104" s="4"/>
      <c r="I104" s="4"/>
      <c r="J104" s="2"/>
      <c r="K104" s="2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x14ac:dyDescent="0.2">
      <c r="A105" s="4"/>
      <c r="B105" s="4"/>
      <c r="I105" s="4"/>
      <c r="J105" s="2"/>
      <c r="K105" s="2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x14ac:dyDescent="0.2">
      <c r="A106" s="4"/>
      <c r="B106" s="4"/>
      <c r="I106" s="4"/>
      <c r="J106" s="2"/>
      <c r="K106" s="2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x14ac:dyDescent="0.2">
      <c r="A107" s="4"/>
      <c r="B107" s="4"/>
      <c r="I107" s="4"/>
      <c r="J107" s="2"/>
      <c r="K107" s="2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x14ac:dyDescent="0.2">
      <c r="A108" s="4"/>
      <c r="B108" s="4"/>
      <c r="I108" s="4"/>
      <c r="J108" s="2"/>
      <c r="K108" s="2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x14ac:dyDescent="0.2">
      <c r="A109" s="4"/>
      <c r="B109" s="4"/>
      <c r="I109" s="4"/>
      <c r="J109" s="2"/>
      <c r="K109" s="2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x14ac:dyDescent="0.2">
      <c r="A110" s="4"/>
      <c r="B110" s="4"/>
      <c r="I110" s="4"/>
      <c r="J110" s="2"/>
      <c r="K110" s="2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x14ac:dyDescent="0.2">
      <c r="A111" s="4"/>
      <c r="B111" s="4"/>
      <c r="I111" s="4"/>
      <c r="J111" s="2"/>
      <c r="K111" s="2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x14ac:dyDescent="0.2">
      <c r="A112" s="4"/>
      <c r="B112" s="4"/>
      <c r="I112" s="4"/>
      <c r="J112" s="2"/>
      <c r="K112" s="2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x14ac:dyDescent="0.2">
      <c r="A113" s="4"/>
      <c r="B113" s="4"/>
      <c r="I113" s="4"/>
      <c r="J113" s="2"/>
      <c r="K113" s="2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x14ac:dyDescent="0.2">
      <c r="A114" s="4"/>
      <c r="B114" s="4"/>
      <c r="I114" s="4"/>
      <c r="J114" s="2"/>
      <c r="K114" s="2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x14ac:dyDescent="0.2">
      <c r="A115" s="4"/>
      <c r="B115" s="4"/>
      <c r="I115" s="4"/>
      <c r="J115" s="2"/>
      <c r="K115" s="2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x14ac:dyDescent="0.2">
      <c r="A116" s="4"/>
      <c r="B116" s="4"/>
      <c r="I116" s="4"/>
      <c r="J116" s="2"/>
      <c r="K116" s="2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x14ac:dyDescent="0.2">
      <c r="A117" s="4"/>
      <c r="B117" s="4"/>
      <c r="I117" s="4"/>
      <c r="J117" s="2"/>
      <c r="K117" s="2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x14ac:dyDescent="0.2">
      <c r="A118" s="4"/>
      <c r="B118" s="4"/>
      <c r="I118" s="4"/>
      <c r="J118" s="2"/>
      <c r="K118" s="2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x14ac:dyDescent="0.2">
      <c r="A119" s="4"/>
      <c r="B119" s="4"/>
      <c r="I119" s="4"/>
      <c r="J119" s="2"/>
      <c r="K119" s="2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x14ac:dyDescent="0.2">
      <c r="A120" s="4"/>
      <c r="B120" s="4"/>
      <c r="I120" s="4"/>
      <c r="J120" s="2"/>
      <c r="K120" s="2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x14ac:dyDescent="0.2">
      <c r="A121" s="4"/>
      <c r="B121" s="4"/>
      <c r="I121" s="4"/>
      <c r="J121" s="2"/>
      <c r="K121" s="2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x14ac:dyDescent="0.2">
      <c r="A122" s="4"/>
      <c r="B122" s="4"/>
      <c r="I122" s="4"/>
      <c r="J122" s="2"/>
      <c r="K122" s="2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x14ac:dyDescent="0.2">
      <c r="A123" s="4"/>
      <c r="B123" s="4"/>
      <c r="I123" s="4"/>
      <c r="J123" s="2"/>
      <c r="K123" s="2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x14ac:dyDescent="0.2">
      <c r="A124" s="4"/>
      <c r="B124" s="4"/>
      <c r="I124" s="4"/>
      <c r="J124" s="2"/>
      <c r="K124" s="2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x14ac:dyDescent="0.2">
      <c r="A125" s="4"/>
      <c r="B125" s="4"/>
      <c r="I125" s="4"/>
      <c r="J125" s="2"/>
      <c r="K125" s="2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x14ac:dyDescent="0.2">
      <c r="A126" s="4"/>
      <c r="B126" s="4"/>
      <c r="I126" s="4"/>
      <c r="J126" s="2"/>
      <c r="K126" s="2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x14ac:dyDescent="0.2">
      <c r="A127" s="4"/>
      <c r="B127" s="4"/>
      <c r="I127" s="4"/>
      <c r="J127" s="2"/>
      <c r="K127" s="2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x14ac:dyDescent="0.2">
      <c r="A128" s="4"/>
      <c r="B128" s="4"/>
      <c r="I128" s="4"/>
      <c r="J128" s="2"/>
      <c r="K128" s="2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x14ac:dyDescent="0.2">
      <c r="A129" s="4"/>
      <c r="B129" s="4"/>
      <c r="I129" s="4"/>
      <c r="J129" s="2"/>
      <c r="K129" s="2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x14ac:dyDescent="0.2">
      <c r="A130" s="4"/>
      <c r="B130" s="4"/>
      <c r="I130" s="4"/>
      <c r="J130" s="2"/>
      <c r="K130" s="2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x14ac:dyDescent="0.2">
      <c r="A131" s="4"/>
      <c r="B131" s="4"/>
      <c r="I131" s="4"/>
      <c r="J131" s="2"/>
      <c r="K131" s="2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x14ac:dyDescent="0.2">
      <c r="A132" s="4"/>
      <c r="B132" s="4"/>
      <c r="I132" s="4"/>
      <c r="J132" s="2"/>
      <c r="K132" s="2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x14ac:dyDescent="0.2">
      <c r="A133" s="4"/>
      <c r="B133" s="4"/>
      <c r="I133" s="4"/>
      <c r="J133" s="2"/>
      <c r="K133" s="2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x14ac:dyDescent="0.2">
      <c r="A134" s="4"/>
      <c r="B134" s="4"/>
      <c r="I134" s="4"/>
      <c r="J134" s="2"/>
      <c r="K134" s="2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x14ac:dyDescent="0.2">
      <c r="A135" s="4"/>
      <c r="B135" s="4"/>
      <c r="I135" s="4"/>
      <c r="J135" s="2"/>
      <c r="K135" s="2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x14ac:dyDescent="0.2">
      <c r="A136" s="4"/>
      <c r="B136" s="4"/>
      <c r="I136" s="4"/>
      <c r="J136" s="2"/>
      <c r="K136" s="2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x14ac:dyDescent="0.2">
      <c r="A137" s="4"/>
      <c r="B137" s="4"/>
      <c r="I137" s="4"/>
      <c r="J137" s="2"/>
      <c r="K137" s="2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x14ac:dyDescent="0.2">
      <c r="A138" s="4"/>
      <c r="B138" s="4"/>
      <c r="I138" s="4"/>
      <c r="J138" s="2"/>
      <c r="K138" s="2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x14ac:dyDescent="0.2">
      <c r="A139" s="4"/>
      <c r="B139" s="4"/>
      <c r="I139" s="4"/>
      <c r="J139" s="2"/>
      <c r="K139" s="2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x14ac:dyDescent="0.2">
      <c r="A140" s="4"/>
      <c r="B140" s="4"/>
      <c r="I140" s="4"/>
      <c r="J140" s="2"/>
      <c r="K140" s="2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x14ac:dyDescent="0.2">
      <c r="A141" s="4"/>
      <c r="B141" s="4"/>
      <c r="I141" s="4"/>
      <c r="J141" s="2"/>
      <c r="K141" s="2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x14ac:dyDescent="0.2">
      <c r="A142" s="4"/>
      <c r="B142" s="4"/>
      <c r="I142" s="4"/>
      <c r="J142" s="2"/>
      <c r="K142" s="2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x14ac:dyDescent="0.2">
      <c r="A143" s="4"/>
      <c r="B143" s="4"/>
      <c r="I143" s="4"/>
      <c r="J143" s="2"/>
      <c r="K143" s="2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x14ac:dyDescent="0.2">
      <c r="A144" s="4"/>
      <c r="B144" s="4"/>
      <c r="I144" s="4"/>
      <c r="J144" s="2"/>
      <c r="K144" s="2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x14ac:dyDescent="0.2">
      <c r="A145" s="4"/>
      <c r="B145" s="4"/>
      <c r="I145" s="4"/>
      <c r="J145" s="2"/>
      <c r="K145" s="2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x14ac:dyDescent="0.2">
      <c r="A146" s="4"/>
      <c r="B146" s="4"/>
      <c r="I146" s="4"/>
      <c r="J146" s="2"/>
      <c r="K146" s="2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x14ac:dyDescent="0.2">
      <c r="A147" s="4"/>
      <c r="B147" s="4"/>
      <c r="I147" s="4"/>
      <c r="J147" s="2"/>
      <c r="K147" s="2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x14ac:dyDescent="0.2">
      <c r="A148" s="4"/>
      <c r="B148" s="4"/>
      <c r="I148" s="4"/>
      <c r="J148" s="2"/>
      <c r="K148" s="2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x14ac:dyDescent="0.2">
      <c r="A149" s="4"/>
      <c r="B149" s="4"/>
      <c r="I149" s="4"/>
      <c r="J149" s="2"/>
      <c r="K149" s="2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x14ac:dyDescent="0.2">
      <c r="A150" s="4"/>
      <c r="B150" s="4"/>
      <c r="I150" s="4"/>
      <c r="J150" s="2"/>
      <c r="K150" s="2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x14ac:dyDescent="0.2">
      <c r="A151" s="4"/>
      <c r="B151" s="4"/>
      <c r="I151" s="4"/>
      <c r="J151" s="2"/>
      <c r="K151" s="2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x14ac:dyDescent="0.2">
      <c r="A152" s="4"/>
      <c r="B152" s="4"/>
      <c r="I152" s="4"/>
      <c r="J152" s="2"/>
      <c r="K152" s="2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x14ac:dyDescent="0.2">
      <c r="A153" s="4"/>
      <c r="B153" s="4"/>
      <c r="I153" s="4"/>
      <c r="J153" s="2"/>
      <c r="K153" s="2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x14ac:dyDescent="0.2">
      <c r="A154" s="4"/>
      <c r="B154" s="4"/>
      <c r="I154" s="4"/>
      <c r="J154" s="2"/>
      <c r="K154" s="2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x14ac:dyDescent="0.2">
      <c r="A155" s="4"/>
      <c r="B155" s="4"/>
      <c r="I155" s="4"/>
      <c r="J155" s="2"/>
      <c r="K155" s="2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x14ac:dyDescent="0.2">
      <c r="A156" s="4"/>
      <c r="B156" s="4"/>
      <c r="I156" s="4"/>
      <c r="J156" s="2"/>
      <c r="K156" s="2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x14ac:dyDescent="0.2">
      <c r="A157" s="4"/>
      <c r="B157" s="4"/>
      <c r="I157" s="4"/>
      <c r="J157" s="2"/>
      <c r="K157" s="2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x14ac:dyDescent="0.2">
      <c r="A158" s="4"/>
      <c r="B158" s="4"/>
      <c r="I158" s="4"/>
      <c r="J158" s="2"/>
      <c r="K158" s="2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x14ac:dyDescent="0.2">
      <c r="A159" s="4"/>
      <c r="B159" s="4"/>
      <c r="I159" s="4"/>
      <c r="J159" s="2"/>
      <c r="K159" s="2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x14ac:dyDescent="0.2">
      <c r="A160" s="4"/>
      <c r="B160" s="4"/>
      <c r="I160" s="4"/>
      <c r="J160" s="2"/>
      <c r="K160" s="2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x14ac:dyDescent="0.2">
      <c r="A161" s="4"/>
      <c r="B161" s="4"/>
      <c r="I161" s="4"/>
      <c r="J161" s="2"/>
      <c r="K161" s="2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x14ac:dyDescent="0.2">
      <c r="A162" s="4"/>
      <c r="B162" s="4"/>
      <c r="I162" s="4"/>
      <c r="J162" s="2"/>
      <c r="K162" s="2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x14ac:dyDescent="0.2">
      <c r="A163" s="4"/>
      <c r="B163" s="4"/>
      <c r="I163" s="4"/>
      <c r="J163" s="2"/>
      <c r="K163" s="2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x14ac:dyDescent="0.2">
      <c r="A164" s="4"/>
      <c r="B164" s="4"/>
      <c r="I164" s="4"/>
      <c r="J164" s="2"/>
      <c r="K164" s="2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x14ac:dyDescent="0.2">
      <c r="A165" s="4"/>
      <c r="B165" s="4"/>
      <c r="I165" s="4"/>
      <c r="J165" s="2"/>
      <c r="K165" s="2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x14ac:dyDescent="0.2">
      <c r="A166" s="4"/>
      <c r="B166" s="4"/>
      <c r="I166" s="4"/>
      <c r="J166" s="2"/>
      <c r="K166" s="2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x14ac:dyDescent="0.2">
      <c r="A167" s="4"/>
      <c r="B167" s="4"/>
      <c r="I167" s="4"/>
      <c r="J167" s="2"/>
      <c r="K167" s="2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x14ac:dyDescent="0.2">
      <c r="A168" s="4"/>
      <c r="B168" s="4"/>
      <c r="I168" s="4"/>
      <c r="J168" s="2"/>
      <c r="K168" s="2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x14ac:dyDescent="0.2">
      <c r="A169" s="4"/>
      <c r="B169" s="4"/>
      <c r="I169" s="4"/>
      <c r="J169" s="2"/>
      <c r="K169" s="2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x14ac:dyDescent="0.2">
      <c r="A170" s="4"/>
      <c r="B170" s="4"/>
      <c r="I170" s="4"/>
      <c r="J170" s="2"/>
      <c r="K170" s="2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x14ac:dyDescent="0.2">
      <c r="A171" s="4"/>
      <c r="B171" s="4"/>
      <c r="I171" s="4"/>
      <c r="J171" s="2"/>
      <c r="K171" s="2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x14ac:dyDescent="0.2">
      <c r="A172" s="4"/>
      <c r="B172" s="4"/>
      <c r="I172" s="4"/>
      <c r="J172" s="2"/>
      <c r="K172" s="2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x14ac:dyDescent="0.2">
      <c r="A173" s="4"/>
      <c r="B173" s="4"/>
      <c r="I173" s="4"/>
      <c r="J173" s="2"/>
      <c r="K173" s="2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x14ac:dyDescent="0.2">
      <c r="A174" s="4"/>
      <c r="B174" s="4"/>
      <c r="I174" s="4"/>
      <c r="J174" s="2"/>
      <c r="K174" s="2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x14ac:dyDescent="0.2">
      <c r="A175" s="4"/>
      <c r="B175" s="4"/>
      <c r="I175" s="4"/>
      <c r="J175" s="2"/>
      <c r="K175" s="2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x14ac:dyDescent="0.2">
      <c r="A176" s="4"/>
      <c r="B176" s="4"/>
      <c r="I176" s="4"/>
      <c r="J176" s="2"/>
      <c r="K176" s="2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x14ac:dyDescent="0.2">
      <c r="A177" s="4"/>
      <c r="B177" s="4"/>
      <c r="I177" s="4"/>
      <c r="J177" s="2"/>
      <c r="K177" s="2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x14ac:dyDescent="0.2">
      <c r="A178" s="4"/>
      <c r="B178" s="4"/>
      <c r="I178" s="4"/>
      <c r="J178" s="2"/>
      <c r="K178" s="2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x14ac:dyDescent="0.2">
      <c r="A179" s="4"/>
      <c r="B179" s="4"/>
      <c r="I179" s="4"/>
      <c r="J179" s="2"/>
      <c r="K179" s="2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x14ac:dyDescent="0.2">
      <c r="A180" s="4"/>
      <c r="B180" s="4"/>
      <c r="I180" s="4"/>
      <c r="J180" s="2"/>
      <c r="K180" s="2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x14ac:dyDescent="0.2">
      <c r="A181" s="4"/>
      <c r="B181" s="4"/>
      <c r="I181" s="4"/>
      <c r="J181" s="2"/>
      <c r="K181" s="2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x14ac:dyDescent="0.2">
      <c r="A182" s="4"/>
      <c r="B182" s="4"/>
      <c r="I182" s="4"/>
      <c r="J182" s="2"/>
      <c r="K182" s="2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x14ac:dyDescent="0.2">
      <c r="A183" s="4"/>
      <c r="B183" s="4"/>
      <c r="I183" s="4"/>
      <c r="J183" s="2"/>
      <c r="K183" s="2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x14ac:dyDescent="0.2">
      <c r="A184" s="4"/>
      <c r="B184" s="4"/>
      <c r="I184" s="4"/>
      <c r="J184" s="2"/>
      <c r="K184" s="2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x14ac:dyDescent="0.2">
      <c r="A185" s="4"/>
      <c r="B185" s="4"/>
      <c r="I185" s="4"/>
      <c r="J185" s="2"/>
      <c r="K185" s="2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x14ac:dyDescent="0.2">
      <c r="A186" s="4"/>
      <c r="B186" s="4"/>
      <c r="I186" s="4"/>
      <c r="J186" s="2"/>
      <c r="K186" s="2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x14ac:dyDescent="0.2">
      <c r="A187" s="4"/>
      <c r="B187" s="4"/>
      <c r="I187" s="4"/>
      <c r="J187" s="2"/>
      <c r="K187" s="2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x14ac:dyDescent="0.2">
      <c r="A188" s="4"/>
      <c r="B188" s="4"/>
      <c r="I188" s="4"/>
      <c r="J188" s="2"/>
      <c r="K188" s="2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x14ac:dyDescent="0.2">
      <c r="A189" s="4"/>
      <c r="B189" s="4"/>
      <c r="I189" s="4"/>
      <c r="J189" s="2"/>
      <c r="K189" s="2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x14ac:dyDescent="0.2">
      <c r="A190" s="4"/>
      <c r="B190" s="4"/>
      <c r="I190" s="4"/>
      <c r="J190" s="2"/>
      <c r="K190" s="2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x14ac:dyDescent="0.2">
      <c r="A191" s="4"/>
      <c r="B191" s="4"/>
      <c r="I191" s="4"/>
      <c r="J191" s="2"/>
      <c r="K191" s="2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x14ac:dyDescent="0.2">
      <c r="A192" s="4"/>
      <c r="B192" s="4"/>
      <c r="I192" s="4"/>
      <c r="J192" s="2"/>
      <c r="K192" s="2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x14ac:dyDescent="0.2">
      <c r="A193" s="4"/>
      <c r="B193" s="4"/>
      <c r="I193" s="4"/>
      <c r="J193" s="2"/>
      <c r="K193" s="2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x14ac:dyDescent="0.2">
      <c r="A194" s="4"/>
      <c r="B194" s="4"/>
      <c r="I194" s="4"/>
      <c r="J194" s="2"/>
      <c r="K194" s="2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x14ac:dyDescent="0.2">
      <c r="A195" s="4"/>
      <c r="B195" s="4"/>
      <c r="I195" s="4"/>
      <c r="J195" s="2"/>
      <c r="K195" s="2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x14ac:dyDescent="0.2">
      <c r="A196" s="4"/>
      <c r="B196" s="4"/>
      <c r="I196" s="4"/>
      <c r="J196" s="2"/>
      <c r="K196" s="2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x14ac:dyDescent="0.2">
      <c r="A197" s="4"/>
      <c r="B197" s="4"/>
      <c r="I197" s="4"/>
      <c r="J197" s="2"/>
      <c r="K197" s="2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x14ac:dyDescent="0.2">
      <c r="A198" s="4"/>
      <c r="B198" s="4"/>
      <c r="I198" s="4"/>
      <c r="J198" s="2"/>
      <c r="K198" s="2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x14ac:dyDescent="0.2">
      <c r="A199" s="4"/>
      <c r="B199" s="4"/>
      <c r="I199" s="4"/>
      <c r="J199" s="2"/>
      <c r="K199" s="2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x14ac:dyDescent="0.2">
      <c r="A200" s="4"/>
      <c r="B200" s="4"/>
      <c r="I200" s="4"/>
      <c r="J200" s="2"/>
      <c r="K200" s="2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x14ac:dyDescent="0.2">
      <c r="A201" s="4"/>
      <c r="B201" s="4"/>
      <c r="I201" s="4"/>
      <c r="J201" s="2"/>
      <c r="K201" s="2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x14ac:dyDescent="0.2">
      <c r="A202" s="4"/>
      <c r="B202" s="4"/>
      <c r="I202" s="4"/>
      <c r="J202" s="2"/>
      <c r="K202" s="2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x14ac:dyDescent="0.2">
      <c r="A203" s="4"/>
      <c r="B203" s="4"/>
      <c r="I203" s="4"/>
      <c r="J203" s="2"/>
      <c r="K203" s="2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x14ac:dyDescent="0.2">
      <c r="A204" s="4"/>
      <c r="B204" s="4"/>
      <c r="I204" s="4"/>
      <c r="J204" s="2"/>
      <c r="K204" s="2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x14ac:dyDescent="0.2">
      <c r="A205" s="4"/>
      <c r="B205" s="4"/>
      <c r="I205" s="4"/>
      <c r="J205" s="2"/>
      <c r="K205" s="2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x14ac:dyDescent="0.2">
      <c r="A206" s="4"/>
      <c r="B206" s="4"/>
      <c r="I206" s="4"/>
      <c r="J206" s="2"/>
      <c r="K206" s="2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x14ac:dyDescent="0.2">
      <c r="A207" s="4"/>
      <c r="B207" s="4"/>
      <c r="I207" s="4"/>
      <c r="J207" s="2"/>
      <c r="K207" s="2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x14ac:dyDescent="0.2">
      <c r="A208" s="4"/>
      <c r="B208" s="4"/>
      <c r="I208" s="4"/>
      <c r="J208" s="2"/>
      <c r="K208" s="2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x14ac:dyDescent="0.2">
      <c r="A209" s="4"/>
      <c r="B209" s="4"/>
      <c r="I209" s="4"/>
      <c r="J209" s="2"/>
      <c r="K209" s="2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x14ac:dyDescent="0.2">
      <c r="A210" s="4"/>
      <c r="B210" s="4"/>
      <c r="I210" s="4"/>
      <c r="J210" s="2"/>
      <c r="K210" s="2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x14ac:dyDescent="0.2">
      <c r="A211" s="4"/>
      <c r="B211" s="4"/>
      <c r="I211" s="4"/>
      <c r="J211" s="2"/>
      <c r="K211" s="2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x14ac:dyDescent="0.2">
      <c r="A212" s="4"/>
      <c r="B212" s="4"/>
      <c r="I212" s="4"/>
      <c r="J212" s="2"/>
      <c r="K212" s="2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x14ac:dyDescent="0.2">
      <c r="A213" s="4"/>
      <c r="B213" s="4"/>
      <c r="I213" s="4"/>
      <c r="J213" s="2"/>
      <c r="K213" s="2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x14ac:dyDescent="0.2">
      <c r="A214" s="4"/>
      <c r="B214" s="4"/>
      <c r="I214" s="4"/>
      <c r="J214" s="2"/>
      <c r="K214" s="2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x14ac:dyDescent="0.2">
      <c r="A215" s="4"/>
      <c r="B215" s="4"/>
      <c r="I215" s="4"/>
      <c r="J215" s="2"/>
      <c r="K215" s="2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x14ac:dyDescent="0.2">
      <c r="A216" s="4"/>
      <c r="B216" s="4"/>
      <c r="I216" s="4"/>
      <c r="J216" s="2"/>
      <c r="K216" s="2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x14ac:dyDescent="0.2">
      <c r="A217" s="4"/>
      <c r="B217" s="4"/>
      <c r="I217" s="4"/>
      <c r="J217" s="2"/>
      <c r="K217" s="2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x14ac:dyDescent="0.2">
      <c r="A218" s="4"/>
      <c r="B218" s="4"/>
      <c r="I218" s="4"/>
      <c r="J218" s="2"/>
      <c r="K218" s="2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x14ac:dyDescent="0.2">
      <c r="A219" s="4"/>
      <c r="B219" s="4"/>
      <c r="I219" s="4"/>
      <c r="J219" s="2"/>
      <c r="K219" s="2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x14ac:dyDescent="0.2">
      <c r="A220" s="4"/>
      <c r="B220" s="4"/>
      <c r="I220" s="4"/>
      <c r="J220" s="2"/>
      <c r="K220" s="2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x14ac:dyDescent="0.2">
      <c r="A221" s="4"/>
      <c r="B221" s="4"/>
      <c r="I221" s="4"/>
      <c r="J221" s="2"/>
      <c r="K221" s="2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x14ac:dyDescent="0.2">
      <c r="A222" s="4"/>
      <c r="B222" s="4"/>
      <c r="I222" s="4"/>
      <c r="J222" s="2"/>
      <c r="K222" s="2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x14ac:dyDescent="0.2">
      <c r="A223" s="4"/>
      <c r="B223" s="4"/>
      <c r="I223" s="4"/>
      <c r="J223" s="2"/>
      <c r="K223" s="2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x14ac:dyDescent="0.2">
      <c r="A224" s="4"/>
      <c r="B224" s="4"/>
      <c r="I224" s="4"/>
      <c r="J224" s="2"/>
      <c r="K224" s="2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x14ac:dyDescent="0.2">
      <c r="A225" s="4"/>
      <c r="B225" s="4"/>
      <c r="I225" s="4"/>
      <c r="J225" s="2"/>
      <c r="K225" s="2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x14ac:dyDescent="0.2">
      <c r="A226" s="4"/>
      <c r="B226" s="4"/>
      <c r="I226" s="4"/>
      <c r="J226" s="2"/>
      <c r="K226" s="2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x14ac:dyDescent="0.2">
      <c r="A227" s="4"/>
      <c r="B227" s="4"/>
      <c r="I227" s="4"/>
      <c r="J227" s="2"/>
      <c r="K227" s="2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x14ac:dyDescent="0.2">
      <c r="A228" s="4"/>
      <c r="B228" s="4"/>
      <c r="I228" s="4"/>
      <c r="J228" s="2"/>
      <c r="K228" s="2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x14ac:dyDescent="0.2">
      <c r="A229" s="4"/>
      <c r="B229" s="4"/>
      <c r="I229" s="4"/>
      <c r="J229" s="2"/>
      <c r="K229" s="2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x14ac:dyDescent="0.2">
      <c r="A230" s="4"/>
      <c r="B230" s="4"/>
      <c r="I230" s="4"/>
      <c r="J230" s="2"/>
      <c r="K230" s="2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x14ac:dyDescent="0.2">
      <c r="A231" s="4"/>
      <c r="B231" s="4"/>
      <c r="I231" s="4"/>
      <c r="J231" s="2"/>
      <c r="K231" s="2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x14ac:dyDescent="0.2">
      <c r="A232" s="4"/>
      <c r="B232" s="4"/>
      <c r="I232" s="4"/>
      <c r="J232" s="2"/>
      <c r="K232" s="2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x14ac:dyDescent="0.2">
      <c r="A233" s="4"/>
      <c r="B233" s="4"/>
      <c r="I233" s="4"/>
      <c r="J233" s="2"/>
      <c r="K233" s="2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x14ac:dyDescent="0.2">
      <c r="A234" s="4"/>
      <c r="B234" s="4"/>
      <c r="I234" s="4"/>
      <c r="J234" s="2"/>
      <c r="K234" s="2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x14ac:dyDescent="0.2">
      <c r="A235" s="4"/>
      <c r="B235" s="4"/>
      <c r="I235" s="4"/>
      <c r="J235" s="2"/>
      <c r="K235" s="2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x14ac:dyDescent="0.2">
      <c r="A236" s="4"/>
      <c r="B236" s="4"/>
      <c r="I236" s="4"/>
      <c r="J236" s="2"/>
      <c r="K236" s="2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x14ac:dyDescent="0.2">
      <c r="A237" s="4"/>
      <c r="B237" s="4"/>
      <c r="I237" s="4"/>
      <c r="J237" s="2"/>
      <c r="K237" s="2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x14ac:dyDescent="0.2">
      <c r="A238" s="4"/>
      <c r="B238" s="4"/>
      <c r="I238" s="4"/>
      <c r="J238" s="2"/>
      <c r="K238" s="2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x14ac:dyDescent="0.2">
      <c r="A239" s="4"/>
      <c r="B239" s="4"/>
      <c r="I239" s="4"/>
      <c r="J239" s="2"/>
      <c r="K239" s="2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x14ac:dyDescent="0.2">
      <c r="A240" s="4"/>
      <c r="B240" s="4"/>
      <c r="I240" s="4"/>
      <c r="J240" s="2"/>
      <c r="K240" s="2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x14ac:dyDescent="0.2">
      <c r="A241" s="4"/>
      <c r="B241" s="4"/>
      <c r="I241" s="4"/>
      <c r="J241" s="2"/>
      <c r="K241" s="2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x14ac:dyDescent="0.2">
      <c r="A242" s="4"/>
      <c r="B242" s="4"/>
      <c r="I242" s="4"/>
      <c r="J242" s="2"/>
      <c r="K242" s="2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x14ac:dyDescent="0.2">
      <c r="A243" s="4"/>
      <c r="B243" s="4"/>
      <c r="I243" s="4"/>
      <c r="J243" s="2"/>
      <c r="K243" s="2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x14ac:dyDescent="0.2">
      <c r="A244" s="4"/>
      <c r="B244" s="4"/>
      <c r="I244" s="4"/>
      <c r="J244" s="2"/>
      <c r="K244" s="2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x14ac:dyDescent="0.2">
      <c r="A245" s="4"/>
      <c r="B245" s="4"/>
      <c r="I245" s="4"/>
      <c r="J245" s="2"/>
      <c r="K245" s="2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x14ac:dyDescent="0.2">
      <c r="A246" s="4"/>
      <c r="B246" s="4"/>
      <c r="I246" s="4"/>
      <c r="J246" s="2"/>
      <c r="K246" s="2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x14ac:dyDescent="0.2">
      <c r="A247" s="4"/>
      <c r="B247" s="4"/>
      <c r="I247" s="4"/>
      <c r="J247" s="2"/>
      <c r="K247" s="2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x14ac:dyDescent="0.2">
      <c r="A248" s="4"/>
      <c r="B248" s="4"/>
      <c r="I248" s="4"/>
      <c r="J248" s="2"/>
      <c r="K248" s="2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x14ac:dyDescent="0.2">
      <c r="A249" s="4"/>
      <c r="B249" s="4"/>
      <c r="I249" s="4"/>
      <c r="J249" s="2"/>
      <c r="K249" s="2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x14ac:dyDescent="0.2">
      <c r="A250" s="4"/>
      <c r="B250" s="4"/>
      <c r="I250" s="4"/>
      <c r="J250" s="2"/>
      <c r="K250" s="2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x14ac:dyDescent="0.2">
      <c r="A251" s="4"/>
      <c r="B251" s="4"/>
      <c r="I251" s="4"/>
      <c r="J251" s="2"/>
      <c r="K251" s="2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x14ac:dyDescent="0.2">
      <c r="A252" s="4"/>
      <c r="B252" s="4"/>
      <c r="I252" s="4"/>
      <c r="J252" s="2"/>
      <c r="K252" s="2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x14ac:dyDescent="0.2">
      <c r="A253" s="4"/>
      <c r="B253" s="4"/>
      <c r="I253" s="4"/>
      <c r="J253" s="2"/>
      <c r="K253" s="2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x14ac:dyDescent="0.2">
      <c r="A254" s="4"/>
      <c r="B254" s="4"/>
      <c r="I254" s="4"/>
      <c r="J254" s="2"/>
      <c r="K254" s="2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x14ac:dyDescent="0.2">
      <c r="A255" s="4"/>
      <c r="B255" s="4"/>
      <c r="I255" s="4"/>
      <c r="J255" s="2"/>
      <c r="K255" s="2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x14ac:dyDescent="0.2">
      <c r="A256" s="4"/>
      <c r="B256" s="4"/>
      <c r="I256" s="4"/>
      <c r="J256" s="2"/>
      <c r="K256" s="2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x14ac:dyDescent="0.2">
      <c r="A257" s="4"/>
      <c r="B257" s="4"/>
      <c r="I257" s="4"/>
      <c r="J257" s="2"/>
      <c r="K257" s="2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x14ac:dyDescent="0.2">
      <c r="A258" s="4"/>
      <c r="B258" s="4"/>
      <c r="I258" s="4"/>
      <c r="J258" s="2"/>
      <c r="K258" s="2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x14ac:dyDescent="0.2">
      <c r="A259" s="4"/>
      <c r="B259" s="4"/>
      <c r="I259" s="4"/>
      <c r="J259" s="2"/>
      <c r="K259" s="2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x14ac:dyDescent="0.2">
      <c r="A260" s="4"/>
      <c r="B260" s="4"/>
      <c r="I260" s="4"/>
      <c r="J260" s="2"/>
      <c r="K260" s="2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x14ac:dyDescent="0.2">
      <c r="A261" s="4"/>
      <c r="B261" s="4"/>
      <c r="I261" s="4"/>
      <c r="J261" s="2"/>
      <c r="K261" s="2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x14ac:dyDescent="0.2">
      <c r="A262" s="4"/>
      <c r="B262" s="4"/>
      <c r="I262" s="4"/>
      <c r="J262" s="2"/>
      <c r="K262" s="2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x14ac:dyDescent="0.2">
      <c r="A263" s="4"/>
      <c r="B263" s="4"/>
      <c r="I263" s="4"/>
      <c r="J263" s="2"/>
      <c r="K263" s="2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x14ac:dyDescent="0.2">
      <c r="A264" s="4"/>
      <c r="B264" s="4"/>
      <c r="I264" s="4"/>
      <c r="J264" s="2"/>
      <c r="K264" s="2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x14ac:dyDescent="0.2">
      <c r="A265" s="4"/>
      <c r="B265" s="4"/>
      <c r="I265" s="4"/>
      <c r="J265" s="2"/>
      <c r="K265" s="2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x14ac:dyDescent="0.2">
      <c r="A266" s="4"/>
      <c r="B266" s="4"/>
      <c r="I266" s="4"/>
      <c r="J266" s="2"/>
      <c r="K266" s="2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x14ac:dyDescent="0.2">
      <c r="A267" s="4"/>
      <c r="B267" s="4"/>
      <c r="I267" s="4"/>
      <c r="J267" s="2"/>
      <c r="K267" s="2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x14ac:dyDescent="0.2">
      <c r="A268" s="4"/>
      <c r="B268" s="4"/>
      <c r="I268" s="4"/>
      <c r="J268" s="2"/>
      <c r="K268" s="2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x14ac:dyDescent="0.2">
      <c r="A269" s="4"/>
      <c r="B269" s="4"/>
      <c r="I269" s="4"/>
      <c r="J269" s="2"/>
      <c r="K269" s="2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x14ac:dyDescent="0.2">
      <c r="A270" s="4"/>
      <c r="B270" s="4"/>
      <c r="I270" s="4"/>
      <c r="J270" s="2"/>
      <c r="K270" s="2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x14ac:dyDescent="0.2">
      <c r="A271" s="4"/>
      <c r="B271" s="4"/>
      <c r="I271" s="4"/>
      <c r="J271" s="2"/>
      <c r="K271" s="2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x14ac:dyDescent="0.2">
      <c r="A272" s="4"/>
      <c r="B272" s="4"/>
      <c r="I272" s="4"/>
      <c r="J272" s="2"/>
      <c r="K272" s="2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x14ac:dyDescent="0.2">
      <c r="A273" s="4"/>
      <c r="B273" s="4"/>
      <c r="I273" s="4"/>
      <c r="J273" s="2"/>
      <c r="K273" s="2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x14ac:dyDescent="0.2">
      <c r="A274" s="4"/>
      <c r="B274" s="4"/>
      <c r="I274" s="4"/>
      <c r="J274" s="2"/>
      <c r="K274" s="2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x14ac:dyDescent="0.2">
      <c r="A275" s="4"/>
      <c r="B275" s="4"/>
      <c r="I275" s="4"/>
      <c r="J275" s="2"/>
      <c r="K275" s="2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x14ac:dyDescent="0.2">
      <c r="A276" s="4"/>
      <c r="B276" s="4"/>
      <c r="I276" s="4"/>
      <c r="J276" s="2"/>
      <c r="K276" s="2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x14ac:dyDescent="0.2">
      <c r="A277" s="4"/>
      <c r="B277" s="4"/>
      <c r="I277" s="4"/>
      <c r="J277" s="2"/>
      <c r="K277" s="2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x14ac:dyDescent="0.2">
      <c r="A278" s="4"/>
      <c r="B278" s="4"/>
      <c r="I278" s="4"/>
      <c r="J278" s="2"/>
      <c r="K278" s="2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x14ac:dyDescent="0.2">
      <c r="A279" s="4"/>
      <c r="B279" s="4"/>
      <c r="I279" s="4"/>
      <c r="J279" s="2"/>
      <c r="K279" s="2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x14ac:dyDescent="0.2">
      <c r="A280" s="4"/>
      <c r="B280" s="4"/>
      <c r="I280" s="4"/>
      <c r="J280" s="2"/>
      <c r="K280" s="2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x14ac:dyDescent="0.2">
      <c r="A281" s="4"/>
      <c r="B281" s="4"/>
      <c r="I281" s="4"/>
      <c r="J281" s="2"/>
      <c r="K281" s="2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x14ac:dyDescent="0.2">
      <c r="A282" s="4"/>
      <c r="B282" s="4"/>
      <c r="I282" s="4"/>
      <c r="J282" s="2"/>
      <c r="K282" s="2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x14ac:dyDescent="0.2">
      <c r="A283" s="4"/>
      <c r="B283" s="4"/>
      <c r="I283" s="4"/>
      <c r="J283" s="2"/>
      <c r="K283" s="2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x14ac:dyDescent="0.2">
      <c r="A284" s="4"/>
      <c r="B284" s="4"/>
      <c r="I284" s="4"/>
      <c r="J284" s="2"/>
      <c r="K284" s="2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x14ac:dyDescent="0.2">
      <c r="A285" s="4"/>
      <c r="B285" s="4"/>
      <c r="I285" s="4"/>
      <c r="J285" s="2"/>
      <c r="K285" s="2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x14ac:dyDescent="0.2">
      <c r="A286" s="4"/>
      <c r="B286" s="4"/>
      <c r="I286" s="4"/>
      <c r="J286" s="2"/>
      <c r="K286" s="2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x14ac:dyDescent="0.2">
      <c r="A287" s="4"/>
      <c r="B287" s="4"/>
      <c r="I287" s="4"/>
      <c r="J287" s="2"/>
      <c r="K287" s="2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x14ac:dyDescent="0.2">
      <c r="A288" s="4"/>
      <c r="B288" s="4"/>
      <c r="I288" s="4"/>
      <c r="J288" s="2"/>
      <c r="K288" s="2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x14ac:dyDescent="0.2">
      <c r="A289" s="4"/>
      <c r="B289" s="4"/>
      <c r="I289" s="4"/>
      <c r="J289" s="2"/>
      <c r="K289" s="2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x14ac:dyDescent="0.2">
      <c r="A290" s="4"/>
      <c r="B290" s="4"/>
      <c r="I290" s="4"/>
      <c r="J290" s="2"/>
      <c r="K290" s="2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x14ac:dyDescent="0.2">
      <c r="A291" s="4"/>
      <c r="B291" s="4"/>
      <c r="I291" s="4"/>
      <c r="J291" s="2"/>
      <c r="K291" s="2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x14ac:dyDescent="0.2">
      <c r="A292" s="4"/>
      <c r="B292" s="4"/>
      <c r="I292" s="4"/>
      <c r="J292" s="2"/>
      <c r="K292" s="2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x14ac:dyDescent="0.2">
      <c r="A293" s="4"/>
      <c r="B293" s="4"/>
      <c r="I293" s="4"/>
      <c r="J293" s="2"/>
      <c r="K293" s="2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x14ac:dyDescent="0.2">
      <c r="A294" s="4"/>
      <c r="B294" s="4"/>
      <c r="I294" s="4"/>
      <c r="J294" s="2"/>
      <c r="K294" s="2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x14ac:dyDescent="0.2">
      <c r="A295" s="4"/>
      <c r="B295" s="4"/>
      <c r="I295" s="4"/>
      <c r="J295" s="2"/>
      <c r="K295" s="2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x14ac:dyDescent="0.2">
      <c r="A296" s="4"/>
      <c r="B296" s="4"/>
      <c r="I296" s="4"/>
      <c r="J296" s="2"/>
      <c r="K296" s="2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x14ac:dyDescent="0.2">
      <c r="A297" s="4"/>
      <c r="B297" s="4"/>
      <c r="I297" s="4"/>
      <c r="J297" s="2"/>
      <c r="K297" s="2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x14ac:dyDescent="0.2">
      <c r="A298" s="4"/>
      <c r="B298" s="4"/>
      <c r="I298" s="4"/>
      <c r="J298" s="2"/>
      <c r="K298" s="2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x14ac:dyDescent="0.2">
      <c r="A299" s="4"/>
      <c r="B299" s="4"/>
      <c r="I299" s="4"/>
      <c r="J299" s="2"/>
      <c r="K299" s="2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x14ac:dyDescent="0.2">
      <c r="A300" s="4"/>
      <c r="B300" s="4"/>
      <c r="I300" s="4"/>
      <c r="J300" s="2"/>
      <c r="K300" s="2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x14ac:dyDescent="0.2">
      <c r="A301" s="4"/>
      <c r="B301" s="4"/>
      <c r="I301" s="4"/>
      <c r="J301" s="2"/>
      <c r="K301" s="2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x14ac:dyDescent="0.2">
      <c r="A302" s="4"/>
      <c r="B302" s="4"/>
      <c r="I302" s="4"/>
      <c r="J302" s="2"/>
      <c r="K302" s="2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x14ac:dyDescent="0.2">
      <c r="A303" s="4"/>
      <c r="B303" s="4"/>
      <c r="I303" s="4"/>
      <c r="J303" s="2"/>
      <c r="K303" s="2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x14ac:dyDescent="0.2">
      <c r="A304" s="4"/>
      <c r="B304" s="4"/>
      <c r="I304" s="4"/>
      <c r="J304" s="2"/>
      <c r="K304" s="2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x14ac:dyDescent="0.2">
      <c r="A305" s="4"/>
      <c r="B305" s="4"/>
      <c r="I305" s="4"/>
      <c r="J305" s="2"/>
      <c r="K305" s="2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x14ac:dyDescent="0.2">
      <c r="A306" s="4"/>
      <c r="B306" s="4"/>
      <c r="I306" s="4"/>
      <c r="J306" s="2"/>
      <c r="K306" s="2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x14ac:dyDescent="0.2">
      <c r="A307" s="4"/>
      <c r="B307" s="4"/>
      <c r="I307" s="4"/>
      <c r="J307" s="2"/>
      <c r="K307" s="2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x14ac:dyDescent="0.2">
      <c r="A308" s="4"/>
      <c r="B308" s="4"/>
      <c r="I308" s="4"/>
      <c r="J308" s="2"/>
      <c r="K308" s="2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x14ac:dyDescent="0.2">
      <c r="A309" s="4"/>
      <c r="B309" s="4"/>
      <c r="I309" s="4"/>
      <c r="J309" s="2"/>
      <c r="K309" s="2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x14ac:dyDescent="0.2">
      <c r="A310" s="4"/>
      <c r="B310" s="4"/>
      <c r="I310" s="4"/>
      <c r="J310" s="2"/>
      <c r="K310" s="2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x14ac:dyDescent="0.2">
      <c r="A311" s="4"/>
      <c r="B311" s="4"/>
      <c r="I311" s="4"/>
      <c r="J311" s="2"/>
      <c r="K311" s="2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x14ac:dyDescent="0.2">
      <c r="A312" s="4"/>
      <c r="B312" s="4"/>
      <c r="I312" s="4"/>
      <c r="J312" s="2"/>
      <c r="K312" s="2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x14ac:dyDescent="0.2">
      <c r="A313" s="4"/>
      <c r="B313" s="4"/>
      <c r="I313" s="4"/>
      <c r="J313" s="2"/>
      <c r="K313" s="2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x14ac:dyDescent="0.2">
      <c r="A314" s="4"/>
      <c r="B314" s="4"/>
      <c r="I314" s="4"/>
      <c r="J314" s="2"/>
      <c r="K314" s="2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x14ac:dyDescent="0.2">
      <c r="A315" s="4"/>
      <c r="B315" s="4"/>
      <c r="I315" s="4"/>
      <c r="J315" s="2"/>
      <c r="K315" s="2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x14ac:dyDescent="0.2">
      <c r="A316" s="4"/>
      <c r="B316" s="4"/>
      <c r="I316" s="4"/>
      <c r="J316" s="2"/>
      <c r="K316" s="2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x14ac:dyDescent="0.2">
      <c r="A317" s="4"/>
      <c r="B317" s="4"/>
      <c r="I317" s="4"/>
      <c r="J317" s="2"/>
      <c r="K317" s="2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x14ac:dyDescent="0.2">
      <c r="A318" s="4"/>
      <c r="B318" s="4"/>
      <c r="I318" s="4"/>
      <c r="J318" s="2"/>
      <c r="K318" s="2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x14ac:dyDescent="0.2">
      <c r="A319" s="4"/>
      <c r="B319" s="4"/>
      <c r="I319" s="4"/>
      <c r="J319" s="2"/>
      <c r="K319" s="2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x14ac:dyDescent="0.2">
      <c r="A320" s="4"/>
      <c r="B320" s="4"/>
      <c r="I320" s="4"/>
      <c r="J320" s="2"/>
      <c r="K320" s="2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x14ac:dyDescent="0.2">
      <c r="A321" s="4"/>
      <c r="B321" s="4"/>
      <c r="I321" s="4"/>
      <c r="J321" s="2"/>
      <c r="K321" s="2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x14ac:dyDescent="0.2">
      <c r="A322" s="4"/>
      <c r="B322" s="4"/>
      <c r="I322" s="4"/>
      <c r="J322" s="2"/>
      <c r="K322" s="2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x14ac:dyDescent="0.2">
      <c r="A323" s="4"/>
      <c r="B323" s="4"/>
      <c r="I323" s="4"/>
      <c r="J323" s="2"/>
      <c r="K323" s="2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x14ac:dyDescent="0.2">
      <c r="A324" s="4"/>
      <c r="B324" s="4"/>
      <c r="I324" s="4"/>
      <c r="J324" s="2"/>
      <c r="K324" s="2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x14ac:dyDescent="0.2">
      <c r="A325" s="4"/>
      <c r="B325" s="4"/>
      <c r="I325" s="4"/>
      <c r="J325" s="2"/>
      <c r="K325" s="2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x14ac:dyDescent="0.2">
      <c r="A326" s="4"/>
      <c r="B326" s="4"/>
      <c r="I326" s="4"/>
      <c r="J326" s="2"/>
      <c r="K326" s="2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x14ac:dyDescent="0.2">
      <c r="A327" s="4"/>
      <c r="B327" s="4"/>
      <c r="I327" s="4"/>
      <c r="J327" s="2"/>
      <c r="K327" s="2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x14ac:dyDescent="0.2">
      <c r="A328" s="4"/>
      <c r="B328" s="4"/>
      <c r="I328" s="4"/>
      <c r="J328" s="2"/>
      <c r="K328" s="2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x14ac:dyDescent="0.2">
      <c r="A329" s="4"/>
      <c r="B329" s="4"/>
      <c r="I329" s="4"/>
      <c r="J329" s="2"/>
      <c r="K329" s="2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x14ac:dyDescent="0.2">
      <c r="A330" s="4"/>
      <c r="B330" s="4"/>
      <c r="I330" s="4"/>
      <c r="J330" s="2"/>
      <c r="K330" s="2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x14ac:dyDescent="0.2">
      <c r="A331" s="4"/>
      <c r="B331" s="4"/>
      <c r="I331" s="4"/>
      <c r="J331" s="2"/>
      <c r="K331" s="2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x14ac:dyDescent="0.2">
      <c r="A332" s="4"/>
      <c r="B332" s="4"/>
      <c r="I332" s="4"/>
      <c r="J332" s="2"/>
      <c r="K332" s="2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x14ac:dyDescent="0.2">
      <c r="A333" s="4"/>
      <c r="B333" s="4"/>
      <c r="I333" s="4"/>
      <c r="J333" s="2"/>
      <c r="K333" s="2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x14ac:dyDescent="0.2">
      <c r="A334" s="4"/>
      <c r="B334" s="4"/>
      <c r="I334" s="4"/>
      <c r="J334" s="2"/>
      <c r="K334" s="2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x14ac:dyDescent="0.2">
      <c r="A335" s="4"/>
      <c r="B335" s="4"/>
      <c r="I335" s="4"/>
      <c r="J335" s="2"/>
      <c r="K335" s="2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x14ac:dyDescent="0.2">
      <c r="A336" s="4"/>
      <c r="B336" s="4"/>
      <c r="I336" s="4"/>
      <c r="J336" s="2"/>
      <c r="K336" s="2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x14ac:dyDescent="0.2">
      <c r="A337" s="4"/>
      <c r="B337" s="4"/>
      <c r="I337" s="4"/>
      <c r="J337" s="2"/>
      <c r="K337" s="2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x14ac:dyDescent="0.2">
      <c r="A338" s="4"/>
      <c r="B338" s="4"/>
      <c r="I338" s="4"/>
      <c r="J338" s="2"/>
      <c r="K338" s="2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x14ac:dyDescent="0.2">
      <c r="A339" s="4"/>
      <c r="B339" s="4"/>
      <c r="I339" s="4"/>
      <c r="J339" s="2"/>
      <c r="K339" s="2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x14ac:dyDescent="0.2">
      <c r="A340" s="4"/>
      <c r="B340" s="4"/>
      <c r="I340" s="4"/>
      <c r="J340" s="2"/>
      <c r="K340" s="2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x14ac:dyDescent="0.2">
      <c r="A341" s="4"/>
      <c r="B341" s="4"/>
      <c r="I341" s="4"/>
      <c r="J341" s="2"/>
      <c r="K341" s="2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x14ac:dyDescent="0.2">
      <c r="A342" s="4"/>
      <c r="B342" s="4"/>
      <c r="I342" s="4"/>
      <c r="J342" s="2"/>
      <c r="K342" s="2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x14ac:dyDescent="0.2">
      <c r="A343" s="4"/>
      <c r="B343" s="4"/>
      <c r="I343" s="4"/>
      <c r="J343" s="2"/>
      <c r="K343" s="2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x14ac:dyDescent="0.2">
      <c r="A344" s="4"/>
      <c r="B344" s="4"/>
      <c r="I344" s="4"/>
      <c r="J344" s="2"/>
      <c r="K344" s="2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x14ac:dyDescent="0.2">
      <c r="A345" s="4"/>
      <c r="B345" s="4"/>
      <c r="I345" s="4"/>
      <c r="J345" s="2"/>
      <c r="K345" s="2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x14ac:dyDescent="0.2">
      <c r="A346" s="4"/>
      <c r="B346" s="4"/>
      <c r="I346" s="4"/>
      <c r="J346" s="2"/>
      <c r="K346" s="2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x14ac:dyDescent="0.2">
      <c r="A347" s="4"/>
      <c r="B347" s="4"/>
      <c r="I347" s="4"/>
      <c r="J347" s="2"/>
      <c r="K347" s="2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x14ac:dyDescent="0.2">
      <c r="A348" s="4"/>
      <c r="B348" s="4"/>
      <c r="I348" s="4"/>
      <c r="J348" s="2"/>
      <c r="K348" s="2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x14ac:dyDescent="0.2">
      <c r="A349" s="4"/>
      <c r="B349" s="4"/>
      <c r="I349" s="4"/>
      <c r="J349" s="2"/>
      <c r="K349" s="2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x14ac:dyDescent="0.2">
      <c r="A350" s="4"/>
      <c r="B350" s="4"/>
      <c r="I350" s="4"/>
      <c r="J350" s="2"/>
      <c r="K350" s="2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x14ac:dyDescent="0.2">
      <c r="A351" s="4"/>
      <c r="B351" s="4"/>
      <c r="I351" s="4"/>
      <c r="J351" s="2"/>
      <c r="K351" s="2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x14ac:dyDescent="0.2">
      <c r="A352" s="4"/>
      <c r="B352" s="4"/>
      <c r="I352" s="4"/>
      <c r="J352" s="2"/>
      <c r="K352" s="2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x14ac:dyDescent="0.2">
      <c r="A353" s="4"/>
      <c r="B353" s="4"/>
      <c r="I353" s="4"/>
      <c r="J353" s="2"/>
      <c r="K353" s="2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x14ac:dyDescent="0.2">
      <c r="A354" s="4"/>
      <c r="B354" s="4"/>
      <c r="I354" s="4"/>
      <c r="J354" s="2"/>
      <c r="K354" s="2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x14ac:dyDescent="0.2">
      <c r="A355" s="4"/>
      <c r="B355" s="4"/>
      <c r="I355" s="4"/>
      <c r="J355" s="2"/>
      <c r="K355" s="2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x14ac:dyDescent="0.2">
      <c r="A356" s="4"/>
      <c r="B356" s="4"/>
      <c r="I356" s="4"/>
      <c r="J356" s="2"/>
      <c r="K356" s="2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x14ac:dyDescent="0.2">
      <c r="A357" s="4"/>
      <c r="B357" s="4"/>
      <c r="I357" s="4"/>
      <c r="J357" s="2"/>
      <c r="K357" s="2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x14ac:dyDescent="0.2">
      <c r="A358" s="4"/>
      <c r="B358" s="4"/>
      <c r="I358" s="4"/>
      <c r="J358" s="2"/>
      <c r="K358" s="2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x14ac:dyDescent="0.2">
      <c r="A359" s="4"/>
      <c r="B359" s="4"/>
      <c r="I359" s="4"/>
      <c r="J359" s="2"/>
      <c r="K359" s="2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x14ac:dyDescent="0.2">
      <c r="A360" s="4"/>
      <c r="B360" s="4"/>
      <c r="I360" s="4"/>
      <c r="J360" s="2"/>
      <c r="K360" s="2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x14ac:dyDescent="0.2">
      <c r="A361" s="4"/>
      <c r="B361" s="4"/>
      <c r="I361" s="4"/>
      <c r="J361" s="2"/>
      <c r="K361" s="2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x14ac:dyDescent="0.2">
      <c r="A362" s="4"/>
      <c r="B362" s="4"/>
      <c r="I362" s="4"/>
      <c r="J362" s="2"/>
      <c r="K362" s="2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x14ac:dyDescent="0.2">
      <c r="A363" s="4"/>
      <c r="B363" s="4"/>
      <c r="I363" s="4"/>
      <c r="J363" s="2"/>
      <c r="K363" s="2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x14ac:dyDescent="0.2">
      <c r="A364" s="4"/>
      <c r="B364" s="4"/>
      <c r="I364" s="4"/>
      <c r="J364" s="2"/>
      <c r="K364" s="2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x14ac:dyDescent="0.2">
      <c r="A365" s="4"/>
      <c r="B365" s="4"/>
      <c r="I365" s="4"/>
      <c r="J365" s="2"/>
      <c r="K365" s="2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x14ac:dyDescent="0.2">
      <c r="A366" s="4"/>
      <c r="B366" s="4"/>
      <c r="I366" s="4"/>
      <c r="J366" s="2"/>
      <c r="K366" s="2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x14ac:dyDescent="0.2">
      <c r="A367" s="4"/>
      <c r="B367" s="4"/>
      <c r="I367" s="4"/>
      <c r="J367" s="2"/>
      <c r="K367" s="2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x14ac:dyDescent="0.2">
      <c r="A368" s="4"/>
      <c r="B368" s="4"/>
      <c r="I368" s="4"/>
      <c r="J368" s="2"/>
      <c r="K368" s="2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x14ac:dyDescent="0.2">
      <c r="A369" s="4"/>
      <c r="B369" s="4"/>
      <c r="I369" s="4"/>
      <c r="J369" s="2"/>
      <c r="K369" s="2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x14ac:dyDescent="0.2">
      <c r="A370" s="4"/>
      <c r="B370" s="4"/>
      <c r="I370" s="4"/>
      <c r="J370" s="2"/>
      <c r="K370" s="2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x14ac:dyDescent="0.2">
      <c r="A371" s="4"/>
      <c r="B371" s="4"/>
      <c r="I371" s="4"/>
      <c r="J371" s="2"/>
      <c r="K371" s="2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x14ac:dyDescent="0.2">
      <c r="A372" s="4"/>
      <c r="B372" s="4"/>
      <c r="I372" s="4"/>
      <c r="J372" s="2"/>
      <c r="K372" s="2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x14ac:dyDescent="0.2">
      <c r="A373" s="4"/>
      <c r="B373" s="4"/>
      <c r="I373" s="4"/>
      <c r="J373" s="2"/>
      <c r="K373" s="2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x14ac:dyDescent="0.2">
      <c r="A374" s="4"/>
      <c r="B374" s="4"/>
      <c r="I374" s="4"/>
      <c r="J374" s="2"/>
      <c r="K374" s="2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x14ac:dyDescent="0.2">
      <c r="A375" s="4"/>
      <c r="B375" s="4"/>
      <c r="I375" s="4"/>
      <c r="J375" s="2"/>
      <c r="K375" s="2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x14ac:dyDescent="0.2">
      <c r="A376" s="4"/>
      <c r="B376" s="4"/>
      <c r="I376" s="4"/>
      <c r="J376" s="2"/>
      <c r="K376" s="2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x14ac:dyDescent="0.2">
      <c r="A377" s="4"/>
      <c r="B377" s="4"/>
      <c r="I377" s="4"/>
      <c r="J377" s="2"/>
      <c r="K377" s="2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x14ac:dyDescent="0.2">
      <c r="A378" s="4"/>
      <c r="B378" s="4"/>
      <c r="I378" s="4"/>
      <c r="J378" s="2"/>
      <c r="K378" s="2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x14ac:dyDescent="0.2">
      <c r="A379" s="4"/>
      <c r="B379" s="4"/>
      <c r="I379" s="4"/>
      <c r="J379" s="2"/>
      <c r="K379" s="2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x14ac:dyDescent="0.2">
      <c r="A380" s="4"/>
      <c r="B380" s="4"/>
      <c r="I380" s="4"/>
      <c r="J380" s="2"/>
      <c r="K380" s="2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x14ac:dyDescent="0.2">
      <c r="A381" s="4"/>
      <c r="B381" s="4"/>
      <c r="I381" s="4"/>
      <c r="J381" s="2"/>
      <c r="K381" s="2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x14ac:dyDescent="0.2">
      <c r="A382" s="4"/>
      <c r="B382" s="4"/>
      <c r="I382" s="4"/>
      <c r="J382" s="2"/>
      <c r="K382" s="2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x14ac:dyDescent="0.2">
      <c r="A383" s="4"/>
      <c r="B383" s="4"/>
      <c r="I383" s="4"/>
      <c r="J383" s="2"/>
      <c r="K383" s="2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x14ac:dyDescent="0.2">
      <c r="A384" s="4"/>
      <c r="B384" s="4"/>
      <c r="I384" s="4"/>
      <c r="J384" s="2"/>
      <c r="K384" s="2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x14ac:dyDescent="0.2">
      <c r="A385" s="4"/>
      <c r="B385" s="4"/>
      <c r="I385" s="4"/>
      <c r="J385" s="2"/>
      <c r="K385" s="2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x14ac:dyDescent="0.2">
      <c r="A386" s="4"/>
      <c r="B386" s="4"/>
      <c r="I386" s="4"/>
      <c r="J386" s="2"/>
      <c r="K386" s="2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x14ac:dyDescent="0.2">
      <c r="A387" s="4"/>
      <c r="B387" s="4"/>
      <c r="I387" s="4"/>
      <c r="J387" s="2"/>
      <c r="K387" s="2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x14ac:dyDescent="0.2">
      <c r="A388" s="4"/>
      <c r="B388" s="4"/>
      <c r="I388" s="4"/>
      <c r="J388" s="2"/>
      <c r="K388" s="2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x14ac:dyDescent="0.2">
      <c r="A389" s="4"/>
      <c r="B389" s="4"/>
      <c r="I389" s="4"/>
      <c r="J389" s="2"/>
      <c r="K389" s="2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x14ac:dyDescent="0.2">
      <c r="A390" s="4"/>
      <c r="B390" s="4"/>
      <c r="I390" s="4"/>
      <c r="J390" s="2"/>
      <c r="K390" s="2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x14ac:dyDescent="0.2">
      <c r="A391" s="4"/>
      <c r="B391" s="4"/>
      <c r="I391" s="4"/>
      <c r="J391" s="2"/>
      <c r="K391" s="2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x14ac:dyDescent="0.2">
      <c r="A392" s="4"/>
      <c r="B392" s="4"/>
      <c r="I392" s="4"/>
      <c r="J392" s="2"/>
      <c r="K392" s="2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x14ac:dyDescent="0.2">
      <c r="A393" s="4"/>
      <c r="B393" s="4"/>
      <c r="I393" s="4"/>
      <c r="J393" s="2"/>
      <c r="K393" s="2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x14ac:dyDescent="0.2">
      <c r="A394" s="4"/>
      <c r="B394" s="4"/>
      <c r="I394" s="4"/>
      <c r="J394" s="2"/>
      <c r="K394" s="2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x14ac:dyDescent="0.2">
      <c r="A395" s="4"/>
      <c r="B395" s="4"/>
      <c r="I395" s="4"/>
      <c r="J395" s="2"/>
      <c r="K395" s="2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x14ac:dyDescent="0.2">
      <c r="A396" s="4"/>
      <c r="B396" s="4"/>
      <c r="I396" s="4"/>
      <c r="J396" s="2"/>
      <c r="K396" s="2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x14ac:dyDescent="0.2">
      <c r="A397" s="4"/>
      <c r="B397" s="4"/>
      <c r="I397" s="4"/>
      <c r="J397" s="2"/>
      <c r="K397" s="2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x14ac:dyDescent="0.2">
      <c r="A398" s="4"/>
      <c r="B398" s="4"/>
      <c r="I398" s="4"/>
      <c r="J398" s="2"/>
      <c r="K398" s="2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x14ac:dyDescent="0.2">
      <c r="A399" s="4"/>
      <c r="B399" s="4"/>
      <c r="I399" s="4"/>
      <c r="J399" s="2"/>
      <c r="K399" s="2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x14ac:dyDescent="0.2">
      <c r="A400" s="4"/>
      <c r="B400" s="4"/>
      <c r="I400" s="4"/>
      <c r="J400" s="2"/>
      <c r="K400" s="2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x14ac:dyDescent="0.2">
      <c r="A401" s="4"/>
      <c r="B401" s="4"/>
      <c r="I401" s="4"/>
      <c r="J401" s="2"/>
      <c r="K401" s="2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x14ac:dyDescent="0.2">
      <c r="A402" s="4"/>
      <c r="B402" s="4"/>
      <c r="I402" s="4"/>
      <c r="J402" s="2"/>
      <c r="K402" s="2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x14ac:dyDescent="0.2">
      <c r="A403" s="4"/>
      <c r="B403" s="4"/>
      <c r="I403" s="4"/>
      <c r="J403" s="2"/>
      <c r="K403" s="2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x14ac:dyDescent="0.2">
      <c r="A404" s="4"/>
      <c r="B404" s="4"/>
      <c r="I404" s="4"/>
      <c r="J404" s="2"/>
      <c r="K404" s="2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x14ac:dyDescent="0.2">
      <c r="A405" s="4"/>
      <c r="B405" s="4"/>
      <c r="I405" s="4"/>
      <c r="J405" s="2"/>
      <c r="K405" s="2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x14ac:dyDescent="0.2">
      <c r="A406" s="4"/>
      <c r="B406" s="4"/>
      <c r="I406" s="4"/>
      <c r="J406" s="2"/>
      <c r="K406" s="2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x14ac:dyDescent="0.2">
      <c r="A407" s="4"/>
      <c r="B407" s="4"/>
      <c r="I407" s="4"/>
      <c r="J407" s="2"/>
      <c r="K407" s="2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x14ac:dyDescent="0.2">
      <c r="A408" s="4"/>
      <c r="B408" s="4"/>
      <c r="I408" s="4"/>
      <c r="J408" s="2"/>
      <c r="K408" s="2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x14ac:dyDescent="0.2">
      <c r="A409" s="4"/>
      <c r="B409" s="4"/>
      <c r="I409" s="4"/>
      <c r="J409" s="2"/>
      <c r="K409" s="2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x14ac:dyDescent="0.2">
      <c r="A410" s="4"/>
      <c r="B410" s="4"/>
      <c r="I410" s="4"/>
      <c r="J410" s="2"/>
      <c r="K410" s="2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x14ac:dyDescent="0.2">
      <c r="A411" s="4"/>
      <c r="B411" s="4"/>
      <c r="I411" s="4"/>
      <c r="J411" s="2"/>
      <c r="K411" s="2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x14ac:dyDescent="0.2">
      <c r="A412" s="4"/>
      <c r="B412" s="4"/>
      <c r="I412" s="4"/>
      <c r="J412" s="2"/>
      <c r="K412" s="2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x14ac:dyDescent="0.2">
      <c r="A413" s="4"/>
      <c r="B413" s="4"/>
      <c r="I413" s="4"/>
      <c r="J413" s="2"/>
      <c r="K413" s="2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x14ac:dyDescent="0.2">
      <c r="A414" s="4"/>
      <c r="B414" s="4"/>
      <c r="I414" s="4"/>
      <c r="J414" s="2"/>
      <c r="K414" s="2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x14ac:dyDescent="0.2">
      <c r="A415" s="4"/>
      <c r="B415" s="4"/>
      <c r="I415" s="4"/>
      <c r="J415" s="2"/>
      <c r="K415" s="2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x14ac:dyDescent="0.2">
      <c r="A416" s="4"/>
      <c r="B416" s="4"/>
      <c r="I416" s="4"/>
      <c r="J416" s="2"/>
      <c r="K416" s="2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x14ac:dyDescent="0.2">
      <c r="A417" s="4"/>
      <c r="B417" s="4"/>
      <c r="I417" s="4"/>
      <c r="J417" s="2"/>
      <c r="K417" s="2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x14ac:dyDescent="0.2">
      <c r="A418" s="4"/>
      <c r="B418" s="4"/>
      <c r="I418" s="4"/>
      <c r="J418" s="2"/>
      <c r="K418" s="2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x14ac:dyDescent="0.2">
      <c r="A419" s="4"/>
      <c r="B419" s="4"/>
      <c r="I419" s="4"/>
      <c r="J419" s="2"/>
      <c r="K419" s="2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x14ac:dyDescent="0.2">
      <c r="A420" s="4"/>
      <c r="B420" s="4"/>
      <c r="I420" s="4"/>
      <c r="J420" s="2"/>
      <c r="K420" s="2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x14ac:dyDescent="0.2">
      <c r="A421" s="4"/>
      <c r="B421" s="4"/>
      <c r="I421" s="4"/>
      <c r="J421" s="2"/>
      <c r="K421" s="2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x14ac:dyDescent="0.2">
      <c r="A422" s="4"/>
      <c r="B422" s="4"/>
      <c r="I422" s="4"/>
      <c r="J422" s="2"/>
      <c r="K422" s="2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x14ac:dyDescent="0.2">
      <c r="A423" s="4"/>
      <c r="B423" s="4"/>
      <c r="I423" s="4"/>
      <c r="J423" s="2"/>
      <c r="K423" s="2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x14ac:dyDescent="0.2">
      <c r="A424" s="4"/>
      <c r="B424" s="4"/>
      <c r="I424" s="4"/>
      <c r="J424" s="2"/>
      <c r="K424" s="2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x14ac:dyDescent="0.2">
      <c r="A425" s="4"/>
      <c r="B425" s="4"/>
      <c r="I425" s="4"/>
      <c r="J425" s="2"/>
      <c r="K425" s="2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x14ac:dyDescent="0.2">
      <c r="A426" s="4"/>
      <c r="B426" s="4"/>
      <c r="I426" s="4"/>
      <c r="J426" s="2"/>
      <c r="K426" s="2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x14ac:dyDescent="0.2">
      <c r="A427" s="4"/>
      <c r="B427" s="4"/>
      <c r="I427" s="4"/>
      <c r="J427" s="2"/>
      <c r="K427" s="2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x14ac:dyDescent="0.2">
      <c r="A428" s="4"/>
      <c r="B428" s="4"/>
      <c r="I428" s="4"/>
      <c r="J428" s="2"/>
      <c r="K428" s="2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x14ac:dyDescent="0.2">
      <c r="A429" s="4"/>
      <c r="B429" s="4"/>
      <c r="I429" s="4"/>
      <c r="J429" s="2"/>
      <c r="K429" s="2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x14ac:dyDescent="0.2">
      <c r="A430" s="4"/>
      <c r="B430" s="4"/>
      <c r="I430" s="4"/>
      <c r="J430" s="2"/>
      <c r="K430" s="2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x14ac:dyDescent="0.2">
      <c r="A431" s="4"/>
      <c r="B431" s="4"/>
      <c r="I431" s="4"/>
      <c r="J431" s="2"/>
      <c r="K431" s="2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x14ac:dyDescent="0.2">
      <c r="A432" s="4"/>
      <c r="B432" s="4"/>
      <c r="I432" s="4"/>
      <c r="J432" s="2"/>
      <c r="K432" s="2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x14ac:dyDescent="0.2">
      <c r="A433" s="4"/>
      <c r="B433" s="4"/>
      <c r="I433" s="4"/>
      <c r="J433" s="2"/>
      <c r="K433" s="2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x14ac:dyDescent="0.2">
      <c r="A434" s="4"/>
      <c r="B434" s="4"/>
      <c r="I434" s="4"/>
      <c r="J434" s="2"/>
      <c r="K434" s="2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x14ac:dyDescent="0.2">
      <c r="A435" s="4"/>
      <c r="B435" s="4"/>
      <c r="I435" s="4"/>
      <c r="J435" s="2"/>
      <c r="K435" s="2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x14ac:dyDescent="0.2">
      <c r="A436" s="4"/>
      <c r="B436" s="4"/>
      <c r="I436" s="4"/>
      <c r="J436" s="2"/>
      <c r="K436" s="2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x14ac:dyDescent="0.2">
      <c r="A437" s="4"/>
      <c r="B437" s="4"/>
      <c r="I437" s="4"/>
      <c r="J437" s="2"/>
      <c r="K437" s="2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x14ac:dyDescent="0.2">
      <c r="A438" s="4"/>
      <c r="B438" s="4"/>
      <c r="I438" s="4"/>
      <c r="J438" s="2"/>
      <c r="K438" s="2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x14ac:dyDescent="0.2">
      <c r="A439" s="4"/>
      <c r="B439" s="4"/>
      <c r="I439" s="4"/>
      <c r="J439" s="2"/>
      <c r="K439" s="2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x14ac:dyDescent="0.2">
      <c r="A440" s="4"/>
      <c r="B440" s="4"/>
      <c r="I440" s="4"/>
      <c r="J440" s="2"/>
      <c r="K440" s="2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x14ac:dyDescent="0.2">
      <c r="A441" s="4"/>
      <c r="B441" s="4"/>
      <c r="I441" s="4"/>
      <c r="J441" s="2"/>
      <c r="K441" s="2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x14ac:dyDescent="0.2">
      <c r="A442" s="4"/>
      <c r="B442" s="4"/>
      <c r="I442" s="4"/>
      <c r="J442" s="2"/>
      <c r="K442" s="2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x14ac:dyDescent="0.2">
      <c r="A443" s="4"/>
      <c r="B443" s="4"/>
      <c r="I443" s="4"/>
      <c r="J443" s="2"/>
      <c r="K443" s="2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x14ac:dyDescent="0.2">
      <c r="A444" s="4"/>
      <c r="B444" s="4"/>
      <c r="I444" s="4"/>
      <c r="J444" s="2"/>
      <c r="K444" s="2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x14ac:dyDescent="0.2">
      <c r="A445" s="4"/>
      <c r="B445" s="4"/>
      <c r="I445" s="4"/>
      <c r="J445" s="2"/>
      <c r="K445" s="2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x14ac:dyDescent="0.2">
      <c r="A446" s="4"/>
      <c r="B446" s="4"/>
      <c r="I446" s="4"/>
      <c r="J446" s="2"/>
      <c r="K446" s="2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x14ac:dyDescent="0.2">
      <c r="A447" s="4"/>
      <c r="B447" s="4"/>
      <c r="I447" s="4"/>
      <c r="J447" s="2"/>
      <c r="K447" s="2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x14ac:dyDescent="0.2">
      <c r="A448" s="4"/>
      <c r="B448" s="4"/>
      <c r="I448" s="4"/>
      <c r="J448" s="2"/>
      <c r="K448" s="2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</sheetData>
  <sortState ref="A9:AG63">
    <sortCondition descending="1" ref="G9:G63"/>
  </sortState>
  <mergeCells count="11">
    <mergeCell ref="A72:I72"/>
    <mergeCell ref="C7:D7"/>
    <mergeCell ref="A1:D1"/>
    <mergeCell ref="A2:D2"/>
    <mergeCell ref="A3:D3"/>
    <mergeCell ref="A5:I6"/>
    <mergeCell ref="F65:H65"/>
    <mergeCell ref="A68:I68"/>
    <mergeCell ref="E69:I69"/>
    <mergeCell ref="F1:J1"/>
    <mergeCell ref="F4:I4"/>
  </mergeCells>
  <pageMargins left="0.35433070866141736" right="0.15748031496062992" top="0.43" bottom="0.42" header="0.65" footer="0.16"/>
  <pageSetup orientation="landscape" r:id="rId1"/>
  <headerFooter alignWithMargins="0">
    <oddFooter>&amp;CTrang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J38" sqref="J3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HKII, 2020-2021</vt:lpstr>
      <vt:lpstr>Sheet2</vt:lpstr>
      <vt:lpstr>'HKII, 2020-2021'!Print_Titles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nhc</dc:creator>
  <cp:lastModifiedBy>LSTC</cp:lastModifiedBy>
  <cp:lastPrinted>2021-10-04T02:48:41Z</cp:lastPrinted>
  <dcterms:created xsi:type="dcterms:W3CDTF">2014-09-12T09:39:14Z</dcterms:created>
  <dcterms:modified xsi:type="dcterms:W3CDTF">2021-10-06T00:40:12Z</dcterms:modified>
</cp:coreProperties>
</file>