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8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 s="1"/>
  <c r="AL34" i="241"/>
  <c r="AJ35" i="241"/>
  <c r="AK35" i="241" s="1"/>
  <c r="AL35" i="241"/>
  <c r="AJ36" i="241"/>
  <c r="AK36" i="241" s="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 s="1"/>
  <c r="AL40" i="241"/>
  <c r="AJ41" i="241"/>
  <c r="AK41" i="241" s="1"/>
  <c r="AL41" i="241"/>
  <c r="AJ42" i="241"/>
  <c r="AK42" i="241" s="1"/>
  <c r="AL42" i="241"/>
  <c r="AJ43" i="241"/>
  <c r="AK43" i="241" s="1"/>
  <c r="AL43" i="241"/>
  <c r="AJ44" i="241"/>
  <c r="AK44" i="241" s="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 s="1"/>
  <c r="AL48" i="241"/>
  <c r="AJ49" i="241"/>
  <c r="AK49" i="241" s="1"/>
  <c r="AL49" i="241"/>
  <c r="AJ50" i="241"/>
  <c r="AK50" i="241" s="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G64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sharedStrings.xml><?xml version="1.0" encoding="utf-8"?>
<sst xmlns="http://schemas.openxmlformats.org/spreadsheetml/2006/main" count="2316" uniqueCount="744">
  <si>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</si>
  <si>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</si>
  <si>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</si>
  <si>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</si>
  <si>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</si>
  <si>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</si>
  <si>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</si>
  <si>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</si>
  <si>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</si>
  <si>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</si>
  <si>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</si>
  <si>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</si>
  <si>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</si>
  <si>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</si>
  <si>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</si>
  <si>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</si>
  <si>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</si>
  <si>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</si>
  <si>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</si>
  <si>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</si>
  <si>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</si>
  <si>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</si>
  <si>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</si>
  <si>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</si>
  <si>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</si>
  <si>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</si>
  <si>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</si>
  <si>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</si>
  <si>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</si>
  <si>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</si>
  <si>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</si>
  <si>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</si>
  <si>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</si>
  <si>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</si>
  <si>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</si>
  <si>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</si>
  <si>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</si>
  <si>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</si>
  <si>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</si>
  <si>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</si>
  <si>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</si>
  <si>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</si>
  <si>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</si>
  <si>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</si>
  <si>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</si>
  <si>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</si>
  <si>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</si>
  <si>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</si>
  <si>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</si>
  <si>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</si>
  <si>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</si>
  <si>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</si>
  <si>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</si>
  <si>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</si>
  <si>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</si>
  <si>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</si>
  <si>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</si>
  <si>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</si>
  <si>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</si>
  <si>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</si>
  <si>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</si>
  <si>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</si>
  <si>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</si>
  <si>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</si>
  <si>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</si>
  <si>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</si>
  <si>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</si>
  <si>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</si>
  <si>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</si>
  <si>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</si>
  <si>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</si>
  <si>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</si>
  <si>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</si>
  <si>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</si>
  <si>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</si>
  <si>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</si>
  <si>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</si>
  <si>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</si>
  <si>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</si>
  <si>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</si>
  <si>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</si>
  <si>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</si>
  <si>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</si>
  <si>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</si>
  <si>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</si>
  <si>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</si>
  <si>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</si>
  <si>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</si>
  <si>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</si>
  <si>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</si>
  <si>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</si>
  <si>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</si>
  <si>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</si>
  <si>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</si>
  <si>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</si>
  <si>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</si>
  <si>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</si>
  <si>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</si>
  <si>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</si>
  <si>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</si>
  <si>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</si>
  <si>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</si>
  <si>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</si>
  <si>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</si>
  <si>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</si>
  <si>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</si>
  <si>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</si>
  <si>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</si>
  <si>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</si>
  <si>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</si>
  <si>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</si>
  <si>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</si>
  <si>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</si>
  <si>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</si>
  <si>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</si>
  <si>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</si>
  <si>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</si>
  <si>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</si>
  <si>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</si>
  <si>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</si>
  <si>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</si>
  <si>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</si>
  <si>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</si>
  <si>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</si>
  <si>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</si>
  <si>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</si>
  <si>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</si>
  <si>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</si>
  <si>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</si>
  <si>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</si>
  <si>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</si>
  <si>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</si>
  <si>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</si>
  <si>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</si>
  <si>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</si>
  <si>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</si>
  <si>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</si>
  <si>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</si>
  <si>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</si>
  <si>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</si>
  <si>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</si>
  <si>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</si>
  <si>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</si>
  <si>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</si>
  <si>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</si>
  <si>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</si>
  <si>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</si>
  <si>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</si>
  <si>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</si>
  <si>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</si>
  <si>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</si>
  <si>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</si>
  <si>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</si>
  <si>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</si>
  <si>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</si>
  <si>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</si>
  <si>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</si>
  <si>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</si>
  <si>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</si>
  <si>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</si>
  <si>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</si>
  <si>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</si>
  <si>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</si>
  <si>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</si>
  <si>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</si>
  <si>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</si>
  <si>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</si>
  <si>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</si>
  <si>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</si>
  <si>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</si>
  <si>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</si>
  <si>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</si>
  <si>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</si>
  <si>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</si>
  <si>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</si>
  <si>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</si>
  <si>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</si>
  <si>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</si>
  <si>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</si>
  <si>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</si>
  <si>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</si>
  <si>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</si>
  <si>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</si>
  <si>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</si>
  <si>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</si>
  <si>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</si>
  <si>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</si>
  <si>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</si>
  <si>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</si>
  <si>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</si>
  <si>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</si>
  <si>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</si>
  <si>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</si>
  <si>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</si>
  <si>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</si>
  <si>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</si>
  <si>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</si>
  <si>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</si>
  <si>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</si>
  <si>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</si>
  <si>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</si>
  <si>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</si>
  <si>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</si>
  <si>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</si>
  <si>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</si>
  <si>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</si>
  <si>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</si>
  <si>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</si>
  <si>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</si>
  <si>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</si>
  <si>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</si>
  <si>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</si>
  <si>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</si>
  <si>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</si>
  <si>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</si>
  <si>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</si>
  <si>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</si>
  <si>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</si>
  <si>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</si>
  <si>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</si>
  <si>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</si>
  <si>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</si>
  <si>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</si>
  <si>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</si>
  <si>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</si>
  <si>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</si>
  <si>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</si>
  <si>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</si>
  <si>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</si>
  <si>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</si>
  <si>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</si>
  <si>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</si>
  <si>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</si>
  <si>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</si>
  <si>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</si>
  <si>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</si>
  <si>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</si>
  <si>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</si>
  <si>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</si>
  <si>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</si>
  <si>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</si>
  <si>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</si>
  <si>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</si>
  <si>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</si>
  <si>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</si>
  <si>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</si>
  <si>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</si>
  <si>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</si>
  <si>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</si>
  <si>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</si>
  <si>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</si>
  <si>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</si>
  <si>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</si>
  <si>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</si>
  <si>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</si>
  <si>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</si>
  <si>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</si>
  <si>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</si>
  <si>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</si>
  <si>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</si>
  <si>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</si>
  <si>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</si>
  <si>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</si>
  <si>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</si>
  <si>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</si>
  <si>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</si>
  <si>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</si>
  <si>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</si>
  <si>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</si>
  <si>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</si>
  <si>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</si>
  <si>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</si>
  <si>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</si>
  <si>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</si>
  <si>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</si>
  <si>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</si>
  <si>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</si>
  <si>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</si>
  <si>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</si>
  <si>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</si>
  <si>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</si>
  <si>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</si>
  <si>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</si>
  <si>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</si>
  <si>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</si>
  <si>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</si>
  <si>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</si>
  <si>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</si>
  <si>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</si>
  <si>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</si>
  <si>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</si>
  <si>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</si>
  <si>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</si>
  <si>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</si>
  <si>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</si>
  <si>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</si>
  <si>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</si>
  <si>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</si>
  <si>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</si>
  <si>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</si>
  <si>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</si>
  <si>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</si>
  <si>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</si>
  <si>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</si>
  <si>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</si>
  <si>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</si>
  <si>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</si>
  <si>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</si>
  <si>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</si>
  <si>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</si>
  <si>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</si>
  <si>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</si>
  <si>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</si>
  <si>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</si>
  <si>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</si>
  <si>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</si>
  <si>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</si>
  <si>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</si>
  <si>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</si>
  <si>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</si>
  <si>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</si>
  <si>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</si>
  <si>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</si>
  <si>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</si>
  <si>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</si>
  <si>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</si>
  <si>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</si>
  <si>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</si>
  <si>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</si>
  <si>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</si>
  <si>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</si>
  <si>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</si>
  <si>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</si>
  <si>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</si>
  <si>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</si>
  <si>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</si>
  <si>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</si>
  <si>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</si>
  <si>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</si>
  <si>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</si>
  <si>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</si>
  <si>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</si>
  <si>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</si>
  <si>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</si>
  <si>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</si>
  <si>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</si>
  <si>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</si>
  <si>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</si>
  <si>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</si>
  <si>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</si>
  <si>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</si>
  <si>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</si>
  <si>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</si>
  <si>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</si>
  <si>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</si>
  <si>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</si>
  <si>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</si>
  <si>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</si>
  <si>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</si>
  <si>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</si>
  <si>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</si>
  <si>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</si>
  <si>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</si>
  <si>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</si>
  <si>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</si>
  <si>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</si>
  <si>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</si>
  <si>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</si>
  <si>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</si>
  <si>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</si>
  <si>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</si>
  <si>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</si>
  <si>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</si>
  <si>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</si>
  <si>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</si>
  <si>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</si>
  <si>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</si>
  <si>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</si>
  <si>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</si>
  <si>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</si>
  <si>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</si>
  <si>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</si>
  <si>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</si>
  <si>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</si>
  <si>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</si>
  <si>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</si>
  <si>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</si>
  <si>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</si>
  <si>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</si>
  <si>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</si>
  <si>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</si>
  <si>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</si>
  <si>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</si>
  <si>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</si>
  <si>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</si>
  <si>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</si>
  <si>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</si>
  <si>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</si>
  <si>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</si>
  <si>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</si>
  <si>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</si>
  <si>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</si>
  <si>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</si>
  <si>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</si>
  <si>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</si>
  <si>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</si>
  <si>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</si>
  <si>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</si>
  <si>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</si>
  <si>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</si>
  <si>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</si>
  <si>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</si>
  <si>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</si>
  <si>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</si>
  <si>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</si>
  <si>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</si>
  <si>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</si>
  <si>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</si>
  <si>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</si>
  <si>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</si>
  <si>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</si>
  <si>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</si>
  <si>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</si>
  <si>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</si>
  <si>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</si>
  <si>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</si>
  <si>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</si>
  <si>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</si>
  <si>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</si>
  <si>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</si>
  <si>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</si>
  <si>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</si>
  <si>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</si>
  <si>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</si>
  <si>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</si>
  <si>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</si>
  <si>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</si>
  <si>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</si>
  <si>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</si>
  <si>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</si>
  <si>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</si>
  <si>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</si>
  <si>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</si>
  <si>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</si>
  <si>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</si>
  <si>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</si>
  <si>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</si>
  <si>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</si>
  <si>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</si>
  <si>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</si>
  <si>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</si>
  <si>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</si>
  <si>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</si>
  <si>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</si>
  <si>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</si>
  <si>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</si>
  <si>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</si>
  <si>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</si>
  <si>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</si>
  <si>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</si>
  <si>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</si>
  <si>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</si>
  <si>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</si>
  <si>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</si>
  <si>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</si>
  <si>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</si>
  <si>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</si>
  <si>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</si>
  <si>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</si>
  <si>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</si>
  <si>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</si>
  <si>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</si>
  <si>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</si>
  <si>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</si>
  <si>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</si>
  <si>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</si>
  <si>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</si>
  <si>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</si>
  <si>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</si>
  <si>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</si>
  <si>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</si>
  <si>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</si>
  <si>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</si>
  <si>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</si>
  <si>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</si>
  <si>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</si>
  <si>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</si>
  <si>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</si>
  <si>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</si>
  <si>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</si>
  <si>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</si>
  <si>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</si>
  <si>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</si>
  <si>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</si>
  <si>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</si>
  <si>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</si>
  <si>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</si>
  <si>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</si>
  <si>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</si>
  <si>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</si>
  <si>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</si>
  <si>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</si>
  <si>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</si>
  <si>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</si>
  <si>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</si>
  <si>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</si>
  <si>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</si>
  <si>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</si>
  <si>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</si>
  <si>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</si>
  <si>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</si>
  <si>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</si>
  <si>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</si>
  <si>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</si>
  <si>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</si>
  <si>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</si>
  <si>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</si>
  <si>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</si>
  <si>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</si>
  <si>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</si>
  <si>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</si>
  <si>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</si>
  <si>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</si>
  <si>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</si>
  <si>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</si>
  <si>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</si>
  <si>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</si>
  <si>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</si>
  <si>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</si>
  <si>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</si>
  <si>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</si>
  <si>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</si>
  <si>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</si>
  <si>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</si>
  <si>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</si>
  <si>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</si>
  <si>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</si>
  <si>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</si>
  <si>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</si>
  <si>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</si>
  <si>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</si>
  <si>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</si>
  <si>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</si>
  <si>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</si>
  <si>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</si>
  <si>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</si>
  <si>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</si>
  <si>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</si>
  <si>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</si>
  <si>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</si>
  <si>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</si>
  <si>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</si>
  <si>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</si>
  <si>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</si>
  <si>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</si>
  <si>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</si>
  <si>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</si>
  <si>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</si>
  <si>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</si>
  <si>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</si>
  <si>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</si>
  <si>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</si>
  <si>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</si>
  <si>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</si>
  <si>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</si>
  <si>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</si>
  <si>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</si>
  <si>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</si>
  <si>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</si>
  <si>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</si>
  <si>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</si>
  <si>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</si>
  <si>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</si>
  <si>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</si>
  <si>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</si>
  <si>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</si>
  <si>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</si>
  <si>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</si>
  <si>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</si>
  <si>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</si>
  <si>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</si>
  <si>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</si>
  <si>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</si>
  <si>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</si>
  <si>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</si>
  <si>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</si>
  <si>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</si>
  <si>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</si>
  <si>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</si>
  <si>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</si>
  <si>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</si>
  <si>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</si>
  <si>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</si>
  <si>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</si>
  <si>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</si>
  <si>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</si>
  <si>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</si>
  <si>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</si>
  <si>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</si>
  <si>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</si>
  <si>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</si>
  <si>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</si>
  <si>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</si>
  <si>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</si>
  <si>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</si>
  <si>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</si>
  <si>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</si>
  <si>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</si>
  <si>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</si>
  <si>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</si>
  <si>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</si>
  <si>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</si>
  <si>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</si>
  <si>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</si>
  <si>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</si>
  <si>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</si>
  <si>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</si>
  <si>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</si>
  <si>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</si>
  <si>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</si>
  <si>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</si>
  <si>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</si>
  <si>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</si>
  <si>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</si>
  <si>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</si>
  <si>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</si>
  <si>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</si>
  <si>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</si>
  <si>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</si>
  <si>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</si>
  <si>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</si>
  <si>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</si>
  <si>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</si>
  <si>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</si>
  <si>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</si>
  <si>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</si>
  <si>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</si>
  <si>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</si>
  <si>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</si>
  <si>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</si>
  <si>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</si>
  <si>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</si>
  <si>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</si>
  <si>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</si>
  <si>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</si>
  <si>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</si>
  <si>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</si>
  <si>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</si>
  <si>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</si>
  <si>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</si>
  <si>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</si>
  <si>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</si>
  <si>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</si>
  <si>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</si>
  <si>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</si>
  <si>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</si>
  <si>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</si>
  <si>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</si>
  <si>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</si>
  <si>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</si>
  <si>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</si>
  <si>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</si>
  <si>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</si>
  <si>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</si>
  <si>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</si>
  <si>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</si>
  <si>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</si>
  <si>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</si>
  <si>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</si>
  <si>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</si>
  <si>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</si>
  <si>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</si>
  <si>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</si>
  <si>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</si>
  <si>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</si>
  <si>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</si>
  <si>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</si>
  <si>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</si>
  <si>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</si>
  <si>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</si>
  <si>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</si>
  <si>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</si>
  <si>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</si>
  <si>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</si>
  <si>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</si>
  <si>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</si>
  <si>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</si>
  <si>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</si>
  <si>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</si>
  <si>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</si>
  <si>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</si>
  <si>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</si>
  <si>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</si>
  <si>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</si>
  <si>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</si>
  <si>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</si>
  <si>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</si>
  <si>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</si>
  <si>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</si>
  <si>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</si>
  <si>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</si>
  <si>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</si>
  <si>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</si>
  <si>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</si>
  <si>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</si>
  <si>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</si>
  <si>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</si>
  <si>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</si>
  <si>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</si>
  <si>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</si>
  <si>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</si>
  <si>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</si>
  <si>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</si>
  <si>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</si>
  <si>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</si>
  <si>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</si>
  <si>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</si>
  <si>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</si>
  <si>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</si>
  <si>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</si>
  <si>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</si>
  <si>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</si>
  <si>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</si>
  <si>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</si>
  <si>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</si>
  <si>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</si>
  <si>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</si>
  <si>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</si>
  <si>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</si>
  <si>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</si>
  <si>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</si>
  <si>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</si>
  <si>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</si>
  <si>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 xml:space="preserve">Nguyễn Chánh </t>
  </si>
  <si>
    <t xml:space="preserve">Hiệp </t>
  </si>
  <si>
    <t>Tháng  8  Năm học 2019  -  2020</t>
  </si>
  <si>
    <t>Tháng  8   Năm học 2019  -  2020</t>
  </si>
  <si>
    <t>Tháng  8 Năm học 2019  -  2020</t>
  </si>
  <si>
    <t>Tháng  8Năm học 2019  -  2020</t>
  </si>
  <si>
    <t>Tháng   8 Năm học 2019  -  2020</t>
  </si>
  <si>
    <t>2K</t>
  </si>
  <si>
    <t>2P</t>
  </si>
  <si>
    <t>K.P</t>
  </si>
  <si>
    <t>V:0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</si>
</sst>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5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6" sqref="S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47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/>
      <c r="G9" s="155"/>
      <c r="H9" s="133"/>
      <c r="I9" s="133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33"/>
      <c r="AH9" s="155"/>
      <c r="AI9" s="161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33"/>
      <c r="AH13" s="155"/>
      <c r="AI13" s="161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/>
      <c r="H14" s="133"/>
      <c r="I14" s="133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/>
      <c r="F15" s="157"/>
      <c r="G15" s="157"/>
      <c r="H15" s="133"/>
      <c r="I15" s="13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/>
      <c r="AH15" s="155"/>
      <c r="AI15" s="171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/>
      <c r="F16" s="155"/>
      <c r="G16" s="155"/>
      <c r="H16" s="133"/>
      <c r="I16" s="133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33"/>
      <c r="AH16" s="155"/>
      <c r="AI16" s="161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 t="s">
        <v>10</v>
      </c>
      <c r="H17" s="133"/>
      <c r="I17" s="133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33"/>
      <c r="AH17" s="155"/>
      <c r="AI17" s="161"/>
      <c r="AJ17" s="87">
        <f t="shared" si="2"/>
        <v>0</v>
      </c>
      <c r="AK17" s="87">
        <f t="shared" si="0"/>
        <v>0</v>
      </c>
      <c r="AL17" s="87">
        <f t="shared" si="1"/>
        <v>1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 t="s">
        <v>10</v>
      </c>
      <c r="H18" s="133"/>
      <c r="I18" s="133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33"/>
      <c r="AH18" s="155"/>
      <c r="AI18" s="161"/>
      <c r="AJ18" s="87">
        <f t="shared" si="2"/>
        <v>0</v>
      </c>
      <c r="AK18" s="87">
        <f t="shared" si="0"/>
        <v>0</v>
      </c>
      <c r="AL18" s="87">
        <f t="shared" si="1"/>
        <v>1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 t="s">
        <v>10</v>
      </c>
      <c r="H19" s="133"/>
      <c r="I19" s="133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1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1"/>
      <c r="AN22" s="232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0</v>
      </c>
      <c r="AK54" s="3">
        <f>SUM(AK9:AK53)</f>
        <v>0</v>
      </c>
      <c r="AL54" s="3">
        <f>SUM(AL9:AL53)</f>
        <v>3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9" zoomScale="55" zoomScaleNormal="55" workbookViewId="0">
      <selection activeCell="I20" sqref="I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478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0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/>
      <c r="G31" s="10" t="s">
        <v>10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0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733</v>
      </c>
      <c r="D37" s="228" t="s">
        <v>734</v>
      </c>
      <c r="E37" s="229"/>
      <c r="F37" s="230"/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3" t="s">
        <v>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106">
        <f>SUM(AJ9:AJ42)</f>
        <v>0</v>
      </c>
      <c r="AK43" s="106">
        <f>SUM(AK9:AK42)</f>
        <v>0</v>
      </c>
      <c r="AL43" s="106">
        <f>SUM(AL9:AL42)</f>
        <v>1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5" t="s">
        <v>13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6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7" t="s">
        <v>7</v>
      </c>
      <c r="D46" s="23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9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9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3" t="s">
        <v>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34"/>
      <c r="D82" s="23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34"/>
      <c r="D85" s="23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34"/>
      <c r="D86" s="234"/>
      <c r="E86" s="234"/>
      <c r="F86" s="234"/>
      <c r="G86" s="23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34"/>
      <c r="D87" s="234"/>
      <c r="E87" s="23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34"/>
      <c r="D88" s="23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G30" sqref="G3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479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/>
      <c r="G13" s="158" t="s">
        <v>8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 t="s">
        <v>8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/>
      <c r="F17" s="158"/>
      <c r="G17" s="158" t="s">
        <v>8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1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/>
      <c r="F19" s="158"/>
      <c r="G19" s="158" t="s">
        <v>8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 t="s">
        <v>8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1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 t="s">
        <v>10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5</v>
      </c>
      <c r="AK54" s="106">
        <f>SUM(AK9:AK53)</f>
        <v>0</v>
      </c>
      <c r="AL54" s="106">
        <f>SUM(AL9:AL53)</f>
        <v>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9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X20" sqref="X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480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/>
      <c r="G9" s="158" t="s">
        <v>8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 t="s">
        <v>741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2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/>
      <c r="F17" s="158"/>
      <c r="G17" s="158" t="s">
        <v>741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2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 t="s">
        <v>741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2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/>
      <c r="G24" s="158" t="s">
        <v>8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1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 t="s">
        <v>741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2</v>
      </c>
      <c r="AL29" s="46">
        <f t="shared" si="1"/>
        <v>0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2</v>
      </c>
      <c r="AK54" s="106">
        <f>SUM(AK9:AK53)</f>
        <v>8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7" sqref="Q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481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158"/>
      <c r="F9" s="158"/>
      <c r="G9" s="158" t="s">
        <v>743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0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4" sqref="G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</row>
    <row r="5" spans="1:41">
      <c r="A5" s="239" t="s">
        <v>737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8" t="s">
        <v>81</v>
      </c>
      <c r="AG6" s="248"/>
      <c r="AH6" s="248"/>
      <c r="AI6" s="248"/>
      <c r="AJ6" s="248"/>
      <c r="AK6" s="248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/>
      <c r="F9" s="155"/>
      <c r="G9" s="155" t="s">
        <v>8</v>
      </c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33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2"/>
      <c r="AN23" s="243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 t="s">
        <v>8</v>
      </c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33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33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33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4" t="s">
        <v>12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43">
        <f>SUM(AJ9:AJ53)</f>
        <v>3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5" t="s">
        <v>13</v>
      </c>
      <c r="B56" s="245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7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2"/>
      <c r="AQ58" s="243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2"/>
      <c r="AQ71" s="243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4" t="s">
        <v>12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34"/>
      <c r="D93" s="23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34"/>
      <c r="D96" s="23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34"/>
      <c r="D97" s="234"/>
      <c r="E97" s="234"/>
      <c r="F97" s="234"/>
      <c r="G97" s="23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34"/>
      <c r="D98" s="234"/>
      <c r="E98" s="23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34"/>
      <c r="D99" s="23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3" sqref="S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40" t="s">
        <v>173</v>
      </c>
      <c r="AG6" s="240"/>
      <c r="AH6" s="240"/>
      <c r="AI6" s="240"/>
      <c r="AJ6" s="240"/>
      <c r="AK6" s="240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0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0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0</v>
      </c>
      <c r="AK17" s="73">
        <f t="shared" si="1"/>
        <v>0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0</v>
      </c>
      <c r="AL18" s="73">
        <f t="shared" si="2"/>
        <v>0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0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1"/>
      <c r="AN22" s="232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3" t="s">
        <v>12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73">
        <f>SUM(AJ9:AJ23)</f>
        <v>0</v>
      </c>
      <c r="AK24" s="73">
        <f>SUM(AK9:AK23)</f>
        <v>0</v>
      </c>
      <c r="AL24" s="73">
        <f>SUM(AL9:AL23)</f>
        <v>0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5" t="s">
        <v>13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6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7" t="s">
        <v>7</v>
      </c>
      <c r="D27" s="238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3" t="s">
        <v>12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34"/>
      <c r="D63" s="234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34"/>
      <c r="D66" s="234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34"/>
      <c r="D67" s="234"/>
      <c r="E67" s="234"/>
      <c r="F67" s="234"/>
      <c r="G67" s="234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34"/>
      <c r="D68" s="234"/>
      <c r="E68" s="234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34"/>
      <c r="D69" s="234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62:AI62"/>
    <mergeCell ref="C63:D63"/>
    <mergeCell ref="C66:D66"/>
    <mergeCell ref="AM22:AN22"/>
    <mergeCell ref="A24:AI24"/>
    <mergeCell ref="A26:AI26"/>
    <mergeCell ref="C68:E68"/>
    <mergeCell ref="C69:D69"/>
    <mergeCell ref="C67:G67"/>
    <mergeCell ref="C27:D2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E24" sqref="E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0" t="s">
        <v>210</v>
      </c>
      <c r="AG6" s="240"/>
      <c r="AH6" s="240"/>
      <c r="AI6" s="240"/>
      <c r="AJ6" s="240"/>
      <c r="AK6" s="24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 t="s">
        <v>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1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 t="s">
        <v>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31"/>
      <c r="AN22" s="232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740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2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 t="s">
        <v>740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2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78">
        <f>SUM(AJ9:AJ53)</f>
        <v>8</v>
      </c>
      <c r="AK54" s="78">
        <f>SUM(AK9:AK53)</f>
        <v>0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6" sqref="A56:AI5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0" t="s">
        <v>255</v>
      </c>
      <c r="AG6" s="240"/>
      <c r="AH6" s="240"/>
      <c r="AI6" s="240"/>
      <c r="AJ6" s="240"/>
      <c r="AK6" s="24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 t="s">
        <v>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8</v>
      </c>
      <c r="F13" s="10"/>
      <c r="G13" s="10" t="s">
        <v>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 t="s">
        <v>10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1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 t="s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1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1"/>
      <c r="AN22" s="232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1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78">
        <f>SUM(AJ9:AJ53)</f>
        <v>5</v>
      </c>
      <c r="AK54" s="78">
        <f>SUM(AK9:AK53)</f>
        <v>0</v>
      </c>
      <c r="AL54" s="78">
        <f>SUM(AL9:AL53)</f>
        <v>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5" zoomScale="55" zoomScaleNormal="55" workbookViewId="0">
      <selection activeCell="E28" sqref="E2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292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 t="s">
        <v>740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 t="s">
        <v>10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1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 t="s">
        <v>740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2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 t="s">
        <v>740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 t="s">
        <v>10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1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 t="s">
        <v>740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2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3" t="s">
        <v>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3">
        <f>SUM(AJ9:AJ42)</f>
        <v>8</v>
      </c>
      <c r="AK43" s="3">
        <f>SUM(AK9:AK42)</f>
        <v>0</v>
      </c>
      <c r="AL43" s="3">
        <f>SUM(AL9:AL42)</f>
        <v>2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5" t="s">
        <v>13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6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7" t="s">
        <v>7</v>
      </c>
      <c r="D46" s="23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1"/>
      <c r="AQ47" s="232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1"/>
      <c r="AQ60" s="232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3" t="s">
        <v>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34"/>
      <c r="D82" s="23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34"/>
      <c r="D85" s="23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34"/>
      <c r="D86" s="234"/>
      <c r="E86" s="234"/>
      <c r="F86" s="234"/>
      <c r="G86" s="23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34"/>
      <c r="D87" s="234"/>
      <c r="E87" s="23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34"/>
      <c r="D88" s="23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339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 t="s">
        <v>8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7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 t="s">
        <v>741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 t="s">
        <v>8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 t="s">
        <v>740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0"/>
      <c r="Q21" s="172"/>
      <c r="R21" s="172"/>
      <c r="S21" s="172"/>
      <c r="T21" s="161"/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2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 t="s">
        <v>10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1</v>
      </c>
      <c r="AM22" s="231"/>
      <c r="AN22" s="232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 t="s">
        <v>10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1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 t="s">
        <v>10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 t="s">
        <v>10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 t="s">
        <v>8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 t="s">
        <v>8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 t="s">
        <v>10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 t="s">
        <v>742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6</v>
      </c>
      <c r="AK54" s="3">
        <f>SUM(AK9:AK53)</f>
        <v>0</v>
      </c>
      <c r="AL54" s="3">
        <f>SUM(AL9:AL53)</f>
        <v>5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E25" sqref="E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398</v>
      </c>
      <c r="AG6" s="240"/>
      <c r="AH6" s="240"/>
      <c r="AI6" s="240"/>
      <c r="AJ6" s="240"/>
      <c r="AK6" s="240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 t="s">
        <v>9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1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9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 t="s">
        <v>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7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1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7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0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7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70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70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0</v>
      </c>
      <c r="AK54" s="3">
        <f>SUM(AK9:AK53)</f>
        <v>2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abSelected="1" topLeftCell="A16" zoomScale="55" zoomScaleNormal="55" workbookViewId="0">
      <selection activeCell="K27" sqref="K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40" t="s">
        <v>477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0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 t="s">
        <v>9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/>
      <c r="AF11" s="155"/>
      <c r="AG11" s="133"/>
      <c r="AH11" s="155"/>
      <c r="AI11" s="155"/>
      <c r="AJ11" s="82">
        <f t="shared" si="2"/>
        <v>0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 t="s">
        <v>741</v>
      </c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/>
      <c r="AF15" s="157"/>
      <c r="AG15" s="133"/>
      <c r="AH15" s="157"/>
      <c r="AI15" s="157"/>
      <c r="AJ15" s="106">
        <f t="shared" si="2"/>
        <v>0</v>
      </c>
      <c r="AK15" s="106">
        <f t="shared" si="0"/>
        <v>2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/>
      <c r="F16" s="134"/>
      <c r="G16" s="155" t="s">
        <v>8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/>
      <c r="AF16" s="155"/>
      <c r="AG16" s="133"/>
      <c r="AH16" s="155"/>
      <c r="AI16" s="155"/>
      <c r="AJ16" s="106">
        <f t="shared" si="2"/>
        <v>1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/>
      <c r="AF18" s="155"/>
      <c r="AG18" s="133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/>
      <c r="AF20" s="155"/>
      <c r="AG20" s="133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 t="s">
        <v>9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/>
      <c r="AG21" s="133"/>
      <c r="AH21" s="158"/>
      <c r="AI21" s="158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1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3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/>
      <c r="F28" s="134"/>
      <c r="G28" s="161" t="s">
        <v>9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0</v>
      </c>
      <c r="AK28" s="106">
        <f t="shared" si="0"/>
        <v>1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/>
      <c r="F30" s="13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33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/>
      <c r="F34" s="134"/>
      <c r="G34" s="161" t="s">
        <v>9</v>
      </c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1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 t="s">
        <v>9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/>
      <c r="AH35" s="161"/>
      <c r="AI35" s="161"/>
      <c r="AJ35" s="106">
        <f t="shared" si="2"/>
        <v>0</v>
      </c>
      <c r="AK35" s="106">
        <f t="shared" si="0"/>
        <v>1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 t="s">
        <v>8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1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/>
      <c r="F37" s="134"/>
      <c r="G37" s="161" t="s">
        <v>9</v>
      </c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1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/>
      <c r="G38" s="161" t="s">
        <v>8</v>
      </c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1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/>
      <c r="AH39" s="161"/>
      <c r="AI39" s="161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 t="s">
        <v>9</v>
      </c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1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4</v>
      </c>
      <c r="AK54" s="106">
        <f>SUM(AK9:AK53)</f>
        <v>9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3" t="s">
        <v>12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34"/>
      <c r="D102" s="23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34"/>
      <c r="D105" s="23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34"/>
      <c r="D106" s="234"/>
      <c r="E106" s="234"/>
      <c r="F106" s="234"/>
      <c r="G106" s="23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34"/>
      <c r="D107" s="234"/>
      <c r="E107" s="23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34"/>
      <c r="D108" s="23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2020-06-18T05:33:46Z</cp:lastPrinted>
  <dcterms:created xsi:type="dcterms:W3CDTF">2001-09-21T17:17:00Z</dcterms:created>
  <dcterms:modified xsi:type="dcterms:W3CDTF">2020-08-03T09:39:52Z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