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4" activeTab="17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9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sharedStrings.xml><?xml version="1.0" encoding="utf-8"?>
<sst xmlns="http://schemas.openxmlformats.org/spreadsheetml/2006/main" count="4327" uniqueCount="1076">
  <si>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</si>
  <si>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</si>
  <si>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</si>
  <si>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</si>
  <si>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</si>
  <si>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</si>
  <si>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</si>
  <si>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</si>
  <si>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</si>
  <si>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</si>
  <si>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</si>
  <si>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</si>
  <si>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</si>
  <si>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</si>
  <si>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</si>
  <si>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</si>
  <si>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</si>
  <si>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</si>
  <si>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</si>
  <si>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</si>
  <si>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</si>
  <si>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</si>
  <si>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</si>
  <si>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</si>
  <si>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</si>
  <si>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</si>
  <si>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</si>
  <si>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</si>
  <si>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</si>
  <si>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</si>
  <si>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</si>
  <si>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</si>
  <si>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</si>
  <si>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</si>
  <si>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</si>
  <si>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</si>
  <si>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</si>
  <si>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</si>
  <si>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</si>
  <si>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</si>
  <si>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</si>
  <si>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</si>
  <si>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</si>
  <si>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</si>
  <si>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</si>
  <si>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</si>
  <si>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</si>
  <si>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</si>
  <si>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</si>
  <si>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</si>
  <si>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</si>
  <si>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</si>
  <si>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</si>
  <si>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</si>
  <si>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</si>
  <si>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</si>
  <si>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</si>
  <si>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</si>
  <si>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</si>
  <si>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</si>
  <si>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</si>
  <si>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</si>
  <si>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</si>
  <si>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</si>
  <si>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</si>
  <si>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</si>
  <si>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</si>
  <si>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</si>
  <si>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</si>
  <si>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</si>
  <si>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</si>
  <si>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</si>
  <si>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</si>
  <si>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</si>
  <si>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</si>
  <si>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</si>
  <si>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</si>
  <si>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</si>
  <si>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</si>
  <si>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</si>
  <si>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</si>
  <si>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</si>
  <si>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</si>
  <si>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</si>
  <si>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</si>
  <si>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</si>
  <si>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</si>
  <si>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</si>
  <si>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</si>
  <si>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</si>
  <si>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</si>
  <si>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</si>
  <si>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</si>
  <si>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</si>
  <si>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</si>
  <si>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</si>
  <si>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</si>
  <si>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</si>
  <si>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</si>
  <si>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</si>
  <si>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</si>
  <si>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</si>
  <si>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</si>
  <si>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</si>
  <si>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</si>
  <si>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</si>
  <si>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</si>
  <si>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</si>
  <si>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</si>
  <si>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</si>
  <si>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</si>
  <si>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</si>
  <si>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</si>
  <si>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</si>
  <si>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</si>
  <si>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</si>
  <si>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</si>
  <si>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</si>
  <si>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</si>
  <si>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</si>
  <si>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</si>
  <si>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</si>
  <si>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</si>
  <si>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</si>
  <si>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</si>
  <si>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</si>
  <si>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</si>
  <si>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</si>
  <si>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</si>
  <si>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</si>
  <si>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</si>
  <si>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</si>
  <si>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</si>
  <si>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</si>
  <si>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</si>
  <si>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</si>
  <si>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</si>
  <si>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</si>
  <si>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</si>
  <si>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</si>
  <si>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</si>
  <si>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</si>
  <si>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</si>
  <si>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</si>
  <si>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</si>
  <si>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</si>
  <si>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</si>
  <si>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</si>
  <si>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</si>
  <si>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</si>
  <si>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</si>
  <si>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</si>
  <si>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</si>
  <si>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</si>
  <si>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</si>
  <si>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</si>
  <si>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</si>
  <si>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</si>
  <si>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</si>
  <si>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</si>
  <si>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</si>
  <si>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</si>
  <si>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</si>
  <si>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</si>
  <si>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</si>
  <si>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</si>
  <si>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</si>
  <si>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</si>
  <si>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</si>
  <si>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</si>
  <si>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</si>
  <si>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</si>
  <si>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</si>
  <si>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</si>
  <si>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</si>
  <si>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</si>
  <si>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</si>
  <si>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</si>
  <si>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</si>
  <si>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</si>
  <si>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</si>
  <si>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</si>
  <si>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</si>
  <si>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</si>
  <si>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</si>
  <si>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</si>
  <si>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</si>
  <si>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</si>
  <si>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</si>
  <si>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</si>
  <si>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</si>
  <si>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</si>
  <si>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</si>
  <si>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</si>
  <si>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</si>
  <si>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</si>
  <si>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</si>
  <si>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</si>
  <si>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</si>
  <si>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</si>
  <si>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</si>
  <si>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</si>
  <si>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</si>
  <si>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</si>
  <si>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</si>
  <si>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</si>
  <si>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</si>
  <si>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</si>
  <si>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</si>
  <si>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</si>
  <si>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</si>
  <si>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</si>
  <si>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</si>
  <si>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</si>
  <si>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</si>
  <si>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</si>
  <si>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</si>
  <si>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</si>
  <si>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</si>
  <si>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</si>
  <si>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</si>
  <si>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</si>
  <si>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</si>
  <si>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</si>
  <si>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</si>
  <si>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</si>
  <si>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</si>
  <si>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</si>
  <si>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</si>
  <si>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</si>
  <si>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</si>
  <si>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</si>
  <si>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</si>
  <si>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</si>
  <si>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</si>
  <si>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</si>
  <si>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</si>
  <si>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</si>
  <si>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</si>
  <si>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</si>
  <si>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</si>
  <si>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</si>
  <si>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</si>
  <si>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</si>
  <si>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</si>
  <si>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</si>
  <si>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</si>
  <si>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</si>
  <si>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</si>
  <si>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</si>
  <si>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</si>
  <si>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</si>
  <si>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</si>
  <si>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</si>
  <si>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</si>
  <si>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</si>
  <si>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</si>
  <si>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</si>
  <si>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</si>
  <si>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</si>
  <si>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</si>
  <si>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</si>
  <si>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</si>
  <si>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</si>
  <si>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</si>
  <si>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</si>
  <si>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</si>
  <si>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</si>
  <si>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</si>
  <si>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</si>
  <si>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</si>
  <si>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</si>
  <si>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</si>
  <si>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</si>
  <si>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</si>
  <si>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</si>
  <si>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</si>
  <si>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</si>
  <si>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</si>
  <si>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</si>
  <si>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</si>
  <si>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</si>
  <si>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</si>
  <si>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</si>
  <si>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</si>
  <si>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</si>
  <si>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</si>
  <si>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</si>
  <si>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</si>
  <si>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</si>
  <si>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</si>
  <si>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</si>
  <si>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</si>
  <si>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</si>
  <si>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</si>
  <si>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</si>
  <si>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</si>
  <si>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</si>
  <si>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</si>
  <si>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</si>
  <si>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</si>
  <si>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</si>
  <si>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</si>
  <si>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</si>
  <si>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</si>
  <si>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</si>
  <si>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</si>
  <si>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</si>
  <si>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</si>
  <si>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</si>
  <si>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</si>
  <si>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</si>
  <si>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</si>
  <si>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</si>
  <si>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</si>
  <si>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</si>
  <si>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</si>
  <si>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</si>
  <si>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</si>
  <si>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</si>
  <si>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</si>
  <si>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</si>
  <si>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</si>
  <si>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</si>
  <si>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</si>
  <si>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</si>
  <si>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</si>
  <si>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</si>
  <si>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</si>
  <si>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</si>
  <si>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</si>
  <si>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</si>
  <si>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</si>
  <si>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</si>
  <si>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</si>
  <si>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</si>
  <si>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</si>
  <si>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</si>
  <si>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</si>
  <si>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</si>
  <si>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</si>
  <si>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</si>
  <si>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</si>
  <si>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</si>
  <si>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</si>
  <si>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</si>
  <si>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</si>
  <si>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</si>
  <si>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</si>
  <si>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</si>
  <si>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</si>
  <si>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</si>
  <si>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</si>
  <si>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</si>
  <si>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</si>
  <si>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</si>
  <si>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</si>
  <si>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</si>
  <si>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</si>
  <si>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</si>
  <si>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</si>
  <si>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</si>
  <si>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</si>
  <si>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</si>
  <si>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</si>
  <si>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</si>
  <si>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</si>
  <si>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</si>
  <si>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</si>
  <si>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</si>
  <si>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</si>
  <si>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</si>
  <si>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</si>
  <si>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</si>
  <si>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</si>
  <si>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</si>
  <si>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</si>
  <si>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</si>
  <si>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</si>
  <si>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</si>
  <si>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</si>
  <si>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</si>
  <si>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</si>
  <si>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</si>
  <si>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</si>
  <si>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</si>
  <si>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</si>
  <si>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</si>
  <si>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</si>
  <si>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</si>
  <si>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</si>
  <si>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</si>
  <si>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</si>
  <si>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</si>
  <si>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</si>
  <si>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</si>
  <si>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</si>
  <si>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</si>
  <si>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</si>
  <si>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</si>
  <si>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</si>
  <si>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</si>
  <si>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</si>
  <si>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</si>
  <si>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</si>
  <si>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</si>
  <si>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</si>
  <si>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</si>
  <si>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</si>
  <si>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</si>
  <si>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</si>
  <si>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</si>
  <si>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</si>
  <si>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</si>
  <si>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</si>
  <si>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</si>
  <si>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</si>
  <si>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</si>
  <si>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</si>
  <si>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</si>
  <si>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</si>
  <si>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</si>
  <si>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</si>
  <si>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</si>
  <si>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</si>
  <si>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</si>
  <si>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</si>
  <si>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</si>
  <si>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</si>
  <si>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</si>
  <si>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</si>
  <si>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</si>
  <si>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</si>
  <si>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</si>
  <si>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</si>
  <si>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</si>
  <si>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</si>
  <si>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</si>
  <si>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</si>
  <si>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</si>
  <si>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</si>
  <si>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</si>
  <si>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</si>
  <si>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</si>
  <si>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</si>
  <si>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</si>
  <si>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</si>
  <si>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</si>
  <si>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</si>
  <si>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</si>
  <si>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</si>
  <si>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</si>
  <si>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</si>
  <si>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</si>
  <si>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</si>
  <si>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</si>
  <si>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</si>
  <si>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</si>
  <si>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</si>
  <si>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</si>
  <si>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</si>
  <si>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</si>
  <si>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</si>
  <si>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</si>
  <si>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</si>
  <si>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</si>
  <si>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</si>
  <si>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</si>
  <si>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</si>
  <si>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</si>
  <si>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</si>
  <si>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</si>
  <si>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</si>
  <si>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</si>
  <si>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</si>
  <si>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</si>
  <si>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</si>
  <si>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</si>
  <si>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</si>
  <si>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</si>
  <si>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</si>
  <si>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</si>
  <si>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</si>
  <si>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</si>
  <si>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</si>
  <si>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</si>
  <si>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</si>
  <si>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</si>
  <si>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</si>
  <si>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</si>
  <si>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</si>
  <si>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</si>
  <si>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</si>
  <si>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</si>
  <si>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</si>
  <si>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</si>
  <si>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</si>
  <si>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</si>
  <si>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</si>
  <si>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</si>
  <si>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</si>
  <si>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</si>
  <si>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</si>
  <si>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</si>
  <si>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</si>
  <si>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</si>
  <si>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</si>
  <si>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</si>
  <si>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</si>
  <si>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</si>
  <si>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</si>
  <si>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</si>
  <si>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</si>
  <si>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</si>
  <si>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</si>
  <si>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</si>
  <si>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</si>
  <si>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</si>
  <si>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</si>
  <si>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</si>
  <si>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</si>
  <si>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</si>
  <si>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</si>
  <si>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</si>
  <si>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</si>
  <si>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</si>
  <si>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</si>
  <si>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</si>
  <si>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</si>
  <si>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</si>
  <si>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</si>
  <si>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</si>
  <si>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</si>
  <si>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</si>
  <si>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</si>
  <si>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</si>
  <si>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</si>
  <si>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</si>
  <si>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</si>
  <si>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</si>
  <si>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</si>
  <si>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</si>
  <si>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</si>
  <si>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</si>
  <si>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</si>
  <si>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</si>
  <si>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</si>
  <si>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</si>
  <si>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</si>
  <si>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</si>
  <si>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</si>
  <si>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</si>
  <si>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</si>
  <si>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</si>
  <si>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</si>
  <si>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</si>
  <si>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</si>
  <si>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</si>
  <si>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</si>
  <si>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</si>
  <si>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</si>
  <si>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</si>
  <si>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</si>
  <si>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</si>
  <si>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</si>
  <si>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</si>
  <si>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</si>
  <si>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</si>
  <si>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</si>
  <si>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</si>
  <si>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</si>
  <si>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</si>
  <si>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</si>
  <si>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</si>
  <si>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</si>
  <si>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</si>
  <si>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</si>
  <si>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</si>
  <si>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</si>
  <si>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</si>
  <si>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</si>
  <si>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</si>
  <si>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</si>
  <si>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</si>
  <si>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</si>
  <si>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</si>
  <si>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</si>
  <si>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</si>
  <si>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</si>
  <si>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</si>
  <si>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</si>
  <si>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</si>
  <si>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</si>
  <si>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</si>
  <si>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</si>
  <si>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</si>
  <si>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</si>
  <si>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</si>
  <si>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</si>
  <si>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</si>
  <si>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</si>
  <si>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</si>
  <si>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</si>
  <si>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</si>
  <si>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</si>
  <si>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</si>
  <si>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</si>
  <si>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</si>
  <si>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</si>
  <si>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</si>
  <si>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</si>
  <si>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</si>
  <si>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</si>
  <si>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</si>
  <si>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</si>
  <si>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</si>
  <si>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</si>
  <si>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</si>
  <si>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</si>
  <si>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</si>
  <si>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</si>
  <si>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</si>
  <si>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</si>
  <si>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</si>
  <si>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</si>
  <si>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</si>
  <si>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</si>
  <si>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</si>
  <si>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</si>
  <si>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</si>
  <si>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</si>
  <si>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</si>
  <si>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</si>
  <si>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</si>
  <si>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</si>
  <si>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</si>
  <si>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</si>
  <si>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</si>
  <si>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</si>
  <si>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</si>
  <si>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</si>
  <si>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</si>
  <si>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</si>
  <si>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</si>
  <si>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</si>
  <si>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</si>
  <si>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</si>
  <si>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</si>
  <si>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</si>
  <si>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</si>
  <si>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</si>
  <si>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</si>
  <si>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</si>
  <si>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</si>
  <si>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</si>
  <si>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</si>
  <si>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</si>
  <si>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</si>
  <si>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</si>
  <si>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</si>
  <si>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</si>
  <si>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</si>
  <si>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</si>
  <si>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</si>
  <si>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</si>
  <si>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</si>
  <si>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</si>
  <si>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</si>
  <si>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</si>
  <si>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</si>
  <si>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</si>
  <si>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</si>
  <si>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</si>
  <si>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</si>
  <si>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</si>
  <si>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</si>
  <si>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</si>
  <si>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</si>
  <si>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</si>
  <si>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</si>
  <si>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</si>
  <si>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</si>
  <si>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</si>
  <si>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</si>
  <si>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</si>
  <si>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</si>
  <si>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</si>
  <si>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</si>
  <si>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</si>
  <si>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</si>
  <si>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</si>
  <si>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</si>
  <si>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</si>
  <si>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</si>
  <si>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</si>
  <si>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</si>
  <si>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</si>
  <si>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</si>
  <si>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</si>
  <si>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</si>
  <si>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</si>
  <si>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</si>
  <si>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</si>
  <si>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</si>
  <si>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</si>
  <si>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</si>
  <si>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</si>
  <si>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</si>
  <si>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</si>
  <si>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</si>
  <si>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</si>
  <si>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</si>
  <si>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</si>
  <si>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</si>
  <si>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</si>
  <si>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</si>
  <si>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</si>
  <si>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</si>
  <si>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</si>
  <si>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</si>
  <si>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</si>
  <si>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</si>
  <si>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</si>
  <si>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</si>
  <si>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</si>
  <si>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</si>
  <si>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</si>
  <si>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</si>
  <si>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</si>
  <si>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</si>
  <si>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</si>
  <si>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</si>
  <si>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</si>
  <si>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</si>
  <si>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</si>
  <si>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</si>
  <si>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</si>
  <si>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</si>
  <si>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</si>
  <si>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</si>
  <si>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</si>
  <si>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</si>
  <si>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</si>
  <si>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</si>
  <si>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</si>
  <si>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</si>
  <si>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</si>
  <si>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</si>
  <si>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</si>
  <si>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</si>
  <si>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</si>
  <si>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</si>
  <si>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</si>
  <si>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</si>
  <si>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</si>
  <si>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</si>
  <si>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</si>
  <si>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</si>
  <si>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</si>
  <si>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</si>
  <si>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</si>
  <si>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</si>
  <si>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</si>
  <si>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</si>
  <si>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</si>
  <si>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</si>
  <si>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</si>
  <si>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</si>
  <si>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</si>
  <si>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</si>
  <si>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</si>
  <si>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</si>
  <si>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</si>
  <si>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</si>
  <si>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</si>
  <si>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</si>
  <si>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</si>
  <si>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</si>
  <si>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</si>
  <si>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</si>
  <si>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</si>
  <si>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</si>
  <si>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</si>
  <si>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</si>
  <si>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</si>
  <si>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</si>
  <si>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</si>
  <si>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</si>
  <si>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</si>
  <si>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</si>
  <si>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</si>
  <si>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</si>
  <si>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</si>
  <si>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</si>
  <si>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</si>
  <si>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</si>
  <si>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</si>
  <si>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</si>
  <si>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</si>
  <si>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</si>
  <si>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</si>
  <si>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</si>
  <si>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</si>
  <si>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</si>
  <si>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</si>
  <si>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</si>
  <si>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</si>
  <si>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</si>
  <si>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</si>
  <si>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</si>
  <si>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</si>
  <si>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</si>
  <si>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</si>
  <si>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</si>
  <si>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</si>
  <si>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</si>
  <si>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</si>
  <si>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</si>
  <si>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</si>
  <si>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</si>
  <si>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</si>
  <si>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</si>
  <si>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</si>
  <si>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</si>
  <si>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</si>
  <si>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</si>
  <si>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</si>
  <si>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</si>
  <si>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</si>
  <si>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</si>
  <si>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</si>
  <si>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</si>
  <si>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</si>
  <si>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</si>
  <si>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</si>
  <si>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</si>
  <si>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</si>
  <si>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</si>
  <si>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</si>
  <si>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</si>
  <si>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</si>
  <si>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</si>
  <si>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</si>
  <si>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</si>
  <si>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</si>
  <si>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</si>
  <si>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</si>
  <si>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</si>
  <si>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</si>
  <si>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</si>
  <si>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</si>
  <si>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</si>
  <si>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</si>
  <si>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</si>
  <si>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</si>
  <si>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</si>
  <si>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</si>
  <si>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</si>
  <si>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</si>
  <si>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</si>
  <si>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</si>
  <si>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</si>
  <si>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</si>
  <si>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</si>
  <si>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</si>
  <si>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</si>
  <si>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</si>
  <si>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</si>
  <si>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</si>
  <si>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</si>
  <si>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</si>
  <si>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</si>
  <si>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</si>
  <si>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</si>
  <si>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</si>
  <si>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</si>
  <si>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</si>
  <si>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</si>
  <si>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</si>
  <si>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</si>
  <si>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</si>
  <si>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</si>
  <si>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</si>
  <si>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</si>
  <si>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</si>
  <si>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</si>
  <si>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</si>
  <si>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</si>
  <si>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</si>
  <si>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</si>
  <si>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</si>
  <si>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</si>
  <si>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</si>
  <si>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</si>
  <si>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</si>
  <si>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</si>
  <si>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</si>
  <si>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</si>
  <si>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</si>
  <si>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</si>
  <si>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</si>
  <si>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</si>
  <si>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</si>
  <si>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</si>
  <si>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</si>
  <si>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</si>
  <si>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</si>
  <si>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</si>
  <si>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</si>
  <si>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</si>
  <si>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</si>
  <si>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</si>
  <si>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</si>
  <si>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</si>
  <si>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</si>
  <si>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</si>
  <si>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</si>
  <si>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</si>
  <si>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</si>
  <si>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</si>
  <si>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</si>
  <si>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</si>
  <si>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</si>
  <si>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</si>
  <si>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</si>
  <si>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</si>
  <si>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</si>
  <si>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</si>
  <si>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</si>
  <si>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</si>
  <si>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</si>
  <si>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</si>
  <si>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</si>
  <si>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</si>
  <si>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</si>
  <si>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</si>
  <si>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</si>
  <si>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</si>
  <si>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</si>
  <si>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</si>
  <si>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</si>
  <si>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</si>
  <si>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</si>
  <si>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</si>
  <si>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</si>
  <si>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</si>
  <si>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</si>
  <si>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</si>
  <si>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</si>
  <si>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</si>
  <si>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</si>
  <si>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</si>
  <si>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</si>
  <si>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</si>
  <si>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</si>
  <si>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</si>
  <si>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</si>
  <si>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</si>
  <si>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</si>
  <si>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</si>
  <si>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</si>
  <si>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</si>
  <si>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</si>
  <si>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</si>
  <si>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</si>
  <si>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</si>
  <si>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</si>
  <si>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</si>
  <si>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</si>
  <si>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</si>
  <si>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</si>
  <si>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</si>
  <si>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</si>
  <si>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</si>
  <si>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</si>
  <si>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</si>
  <si>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</si>
  <si>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</si>
  <si>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</si>
  <si>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</si>
  <si>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</si>
  <si>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</si>
  <si>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</si>
  <si>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</si>
  <si>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</si>
  <si>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</si>
  <si>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</si>
  <si>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</si>
  <si>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</si>
  <si>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</si>
  <si>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</si>
  <si>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</si>
  <si>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</si>
  <si>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</si>
  <si>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</si>
  <si>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</si>
  <si>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</si>
  <si>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</si>
  <si>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</si>
  <si>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</si>
  <si>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</si>
  <si>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</si>
  <si>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</si>
  <si>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</si>
  <si>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</si>
  <si>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</si>
  <si>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</si>
  <si>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</si>
  <si>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</si>
  <si>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</si>
  <si>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</si>
  <si>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</si>
  <si>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</si>
  <si>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</si>
  <si>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</si>
  <si>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</si>
  <si>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</si>
  <si>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</si>
  <si>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</si>
  <si>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</si>
  <si>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</si>
  <si>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</si>
  <si>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</si>
  <si>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</si>
  <si>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</si>
  <si>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</si>
  <si>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</si>
  <si>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</si>
  <si>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</si>
  <si>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</si>
  <si>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</si>
  <si>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</si>
  <si>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</si>
  <si>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</si>
  <si>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</si>
  <si>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</si>
  <si>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</si>
  <si>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</si>
  <si>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</si>
  <si>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</si>
  <si>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</si>
  <si>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</si>
  <si>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</si>
  <si>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</si>
  <si>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</si>
  <si>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</si>
  <si>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</si>
  <si>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</si>
  <si>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</si>
  <si>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</si>
  <si>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</si>
  <si>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</si>
  <si>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</si>
  <si>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</si>
  <si>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</si>
  <si>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</si>
  <si>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</si>
  <si>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</si>
  <si>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</si>
  <si>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</si>
  <si>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</si>
  <si>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</si>
  <si>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</si>
  <si>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</si>
  <si>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</si>
  <si>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</si>
  <si>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</si>
  <si>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</si>
  <si>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</si>
  <si>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</si>
  <si>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</si>
  <si>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</si>
  <si>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</si>
  <si>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</si>
  <si>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</si>
  <si>
    <t>1P1K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</si>
</sst>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2" zoomScale="55" zoomScaleNormal="55" workbookViewId="0">
      <selection activeCell="S18" sqref="S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1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1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1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3</v>
      </c>
      <c r="AK17" s="71">
        <f t="shared" si="0"/>
        <v>0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1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1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1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3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1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1</v>
      </c>
      <c r="AK24" s="71">
        <f t="shared" si="0"/>
        <v>1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1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1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1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2</v>
      </c>
      <c r="AK29" s="71">
        <f t="shared" si="0"/>
        <v>0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1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1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12</v>
      </c>
      <c r="AK37" s="71">
        <f>SUM(AK9:AK36)</f>
        <v>8</v>
      </c>
      <c r="AL37" s="71">
        <f>SUM(AL9:AL36)</f>
        <v>14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5" zoomScale="55" zoomScaleNormal="55" workbookViewId="0">
      <selection activeCell="X17" sqref="X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 t="s">
        <v>1063</v>
      </c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3</v>
      </c>
      <c r="AK9" s="3">
        <f t="shared" ref="AK9:AK42" si="0">COUNTIF(E9:AI9,"P")+2*COUNTIF(F9:AJ9,"2P")</f>
        <v>2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2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6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2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2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3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 t="s">
        <v>9</v>
      </c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2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39</v>
      </c>
      <c r="AK43" s="3">
        <f>SUM(AK9:AK42)</f>
        <v>28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topLeftCell="A11" zoomScale="55" zoomScaleNormal="55" workbookViewId="0">
      <selection activeCell="AA22" sqref="AA2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 t="s">
        <v>10</v>
      </c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2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 t="s">
        <v>10</v>
      </c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2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 t="s">
        <v>9</v>
      </c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4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 t="s">
        <v>10</v>
      </c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 t="s">
        <v>1058</v>
      </c>
      <c r="U25" s="145"/>
      <c r="V25" s="145"/>
      <c r="W25" s="155"/>
      <c r="X25" s="14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3">
        <f t="shared" si="2"/>
        <v>12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 t="s">
        <v>8</v>
      </c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2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1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22</v>
      </c>
      <c r="AK32" s="3">
        <f>SUM(AK9:AK31)</f>
        <v>4</v>
      </c>
      <c r="AL32" s="3">
        <f>SUM(AL9:AL31)</f>
        <v>7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L9:L1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Z14" sqref="Z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 t="s">
        <v>8</v>
      </c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8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 t="s">
        <v>8</v>
      </c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7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 t="s">
        <v>8</v>
      </c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8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25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T14" sqref="T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0" t="s">
        <v>582</v>
      </c>
      <c r="AG6" s="350"/>
      <c r="AH6" s="350"/>
      <c r="AI6" s="350"/>
      <c r="AJ6" s="350"/>
      <c r="AK6" s="35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 t="s">
        <v>8</v>
      </c>
      <c r="U9" s="155"/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8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 t="s">
        <v>10</v>
      </c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 t="s">
        <v>10</v>
      </c>
      <c r="U17" s="160"/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/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1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 t="s">
        <v>10</v>
      </c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4" t="s">
        <v>12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9">
        <f>SUM(AJ9:AJ20)</f>
        <v>10</v>
      </c>
      <c r="AK21" s="39">
        <f>SUM(AK9:AK20)</f>
        <v>4</v>
      </c>
      <c r="AL21" s="39">
        <f>SUM(AL9:AL20)</f>
        <v>4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5" t="s">
        <v>13</v>
      </c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7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2"/>
      <c r="AQ25" s="353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4" t="s">
        <v>12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6" zoomScale="55" zoomScaleNormal="55" workbookViewId="0">
      <selection activeCell="T28" sqref="T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638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 t="s">
        <v>10</v>
      </c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5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 t="s">
        <v>10</v>
      </c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2</v>
      </c>
      <c r="AK19" s="108">
        <f t="shared" si="0"/>
        <v>0</v>
      </c>
      <c r="AL19" s="108">
        <f t="shared" si="1"/>
        <v>6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2"/>
      <c r="AN22" s="353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 t="s">
        <v>10</v>
      </c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 t="s">
        <v>8</v>
      </c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 t="s">
        <v>8</v>
      </c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13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 t="s">
        <v>8</v>
      </c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13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4" t="s">
        <v>12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120">
        <f>SUM(AJ9:AJ43)</f>
        <v>32</v>
      </c>
      <c r="AK44" s="120">
        <f>SUM(AK9:AK43)</f>
        <v>1</v>
      </c>
      <c r="AL44" s="120">
        <f>SUM(AL9:AL43)</f>
        <v>22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5" t="s">
        <v>13</v>
      </c>
      <c r="B46" s="355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7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2"/>
      <c r="AQ48" s="353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2"/>
      <c r="AQ61" s="353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2" zoomScale="55" zoomScaleNormal="55" workbookViewId="0">
      <selection activeCell="Q22" sqref="Q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639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3</v>
      </c>
      <c r="AK22" s="119">
        <f t="shared" si="0"/>
        <v>0</v>
      </c>
      <c r="AL22" s="119">
        <f t="shared" si="1"/>
        <v>1</v>
      </c>
      <c r="AM22" s="352"/>
      <c r="AN22" s="353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2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SUM(AJ9:AJ43)</f>
        <v>9</v>
      </c>
      <c r="AK45" s="120">
        <f>SUM(AK9:AK43)</f>
        <v>4</v>
      </c>
      <c r="AL45" s="120">
        <f>SUM(AL9:AL43)</f>
        <v>8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4" t="s">
        <v>12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4" zoomScale="55" zoomScaleNormal="55" workbookViewId="0">
      <selection activeCell="Q9" sqref="Q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640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2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1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4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4" t="s">
        <v>12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120">
        <f>SUM(AJ9:AJ41)</f>
        <v>12</v>
      </c>
      <c r="AK42" s="182">
        <f t="shared" ref="AK42:AL42" si="6">SUM(AK9:AK41)</f>
        <v>0</v>
      </c>
      <c r="AL42" s="182">
        <f t="shared" si="6"/>
        <v>10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5" t="s">
        <v>13</v>
      </c>
      <c r="B44" s="355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7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2"/>
      <c r="AQ45" s="353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2"/>
      <c r="AQ58" s="353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4" t="s">
        <v>12</v>
      </c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T14" sqref="T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641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 t="s">
        <v>10</v>
      </c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1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 t="s">
        <v>8</v>
      </c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3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 t="s">
        <v>8</v>
      </c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8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 t="s">
        <v>8</v>
      </c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 t="s">
        <v>8</v>
      </c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4</v>
      </c>
      <c r="AL22" s="119">
        <f>COUNTIF(E22:AI22,"T")+2*COUNTIF(E22:AI22,"2T")+COUNTIF(E22:AI22,"TK")+COUNTIF(E22:AI22,"KT")</f>
        <v>1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 t="s">
        <v>10</v>
      </c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4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 t="s">
        <v>8</v>
      </c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3</v>
      </c>
      <c r="AK36" s="119">
        <f t="shared" si="0"/>
        <v>0</v>
      </c>
      <c r="AL36" s="119">
        <f t="shared" si="1"/>
        <v>3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29</v>
      </c>
      <c r="AK45" s="120">
        <f>SUM(AK9:AK44)</f>
        <v>8</v>
      </c>
      <c r="AL45" s="120">
        <f>SUM(AL9:AL44)</f>
        <v>12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2"/>
      <c r="AQ62" s="353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4" t="s">
        <v>12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  <c r="AH89" s="354"/>
      <c r="AI89" s="354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zoomScale="55" zoomScaleNormal="55" workbookViewId="0">
      <selection activeCell="Y16" sqref="Y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642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3</v>
      </c>
      <c r="AK11" s="119">
        <f t="shared" si="0"/>
        <v>0</v>
      </c>
      <c r="AL11" s="119">
        <f t="shared" si="1"/>
        <v>4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7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3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1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26</v>
      </c>
      <c r="AK45" s="120">
        <f>SUM(AK9:AK44)</f>
        <v>1</v>
      </c>
      <c r="AL45" s="120">
        <f>SUM(AL9:AL44)</f>
        <v>10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4" t="s">
        <v>12</v>
      </c>
      <c r="B86" s="354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  <c r="AH86" s="354"/>
      <c r="AI86" s="354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9" zoomScale="55" zoomScaleNormal="55" workbookViewId="0">
      <selection activeCell="X20" sqref="X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643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 t="s">
        <v>8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 t="s">
        <v>8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2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 t="s">
        <v>8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7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4" t="s">
        <v>12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120">
        <f>SUM(AJ9:AJ38)</f>
        <v>22</v>
      </c>
      <c r="AK39" s="120">
        <f>SUM(AK9:AK38)</f>
        <v>5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5" t="s">
        <v>13</v>
      </c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7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2"/>
      <c r="AQ43" s="353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2"/>
      <c r="AQ56" s="353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4" t="s">
        <v>12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4"/>
      <c r="AG77" s="354"/>
      <c r="AH77" s="354"/>
      <c r="AI77" s="354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T18" sqref="T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 t="s">
        <v>10</v>
      </c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1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2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1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3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3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2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9</v>
      </c>
      <c r="T17" s="160" t="s">
        <v>9</v>
      </c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5</v>
      </c>
      <c r="AK17" s="71">
        <f t="shared" si="0"/>
        <v>6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10</v>
      </c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1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19</v>
      </c>
      <c r="AK20" s="71">
        <f>SUM(AK9:AK19)</f>
        <v>11</v>
      </c>
      <c r="AL20" s="71">
        <f>SUM(AL9:AL19)</f>
        <v>5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T9" sqref="T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1037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2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 t="s">
        <v>8</v>
      </c>
      <c r="S15" s="155"/>
      <c r="T15" s="155" t="s">
        <v>8</v>
      </c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2"/>
      <c r="AN21" s="353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4" t="s">
        <v>12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120">
        <f>SUM(AJ9:AJ25)</f>
        <v>5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5" t="s">
        <v>13</v>
      </c>
      <c r="B28" s="355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2"/>
      <c r="AQ30" s="353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2"/>
      <c r="AQ43" s="353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4" t="s">
        <v>12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644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/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/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/>
      <c r="AF16" s="160"/>
      <c r="AG16" s="145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/>
      <c r="AG17" s="145"/>
      <c r="AH17" s="160"/>
      <c r="AI17" s="160"/>
      <c r="AJ17" s="119">
        <f t="shared" si="2"/>
        <v>5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/>
      <c r="AG18" s="14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/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/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/>
      <c r="AG20" s="14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/>
      <c r="AG22" s="145"/>
      <c r="AH22" s="155"/>
      <c r="AI22" s="155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/>
      <c r="AG25" s="145"/>
      <c r="AH25" s="155"/>
      <c r="AI25" s="155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4" t="s">
        <v>12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120">
        <f>SUM(AJ9:AJ28)</f>
        <v>8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5" t="s">
        <v>13</v>
      </c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7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2"/>
      <c r="AQ33" s="353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2"/>
      <c r="AQ46" s="353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4" t="s">
        <v>12</v>
      </c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G9:G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26" sqref="U26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6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5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1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8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5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2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35</v>
      </c>
      <c r="AK35" s="76">
        <f>SUM(AK9:AK34)</f>
        <v>5</v>
      </c>
      <c r="AL35" s="76">
        <f>SUM(AL9:AL34)</f>
        <v>9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Z16" sqref="Z1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1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 t="s">
        <v>10</v>
      </c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1</v>
      </c>
      <c r="AL12" s="41">
        <f t="shared" si="1"/>
        <v>2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1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4</v>
      </c>
      <c r="AK15" s="147">
        <f t="shared" si="0"/>
        <v>0</v>
      </c>
      <c r="AL15" s="147">
        <f t="shared" si="1"/>
        <v>3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2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10</v>
      </c>
      <c r="AK22" s="147">
        <f>SUM(AK9:AK21)</f>
        <v>1</v>
      </c>
      <c r="AL22" s="147">
        <f>SUM(AL9:AL21)</f>
        <v>13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N11" sqref="N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4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11</v>
      </c>
      <c r="AK18" s="61">
        <f>SUM(AK9:AK17)</f>
        <v>1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J9:J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4" zoomScale="55" zoomScaleNormal="55" workbookViewId="0">
      <selection activeCell="Z15" sqref="Z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2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2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3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 t="s">
        <v>1075</v>
      </c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2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3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 t="s">
        <v>1058</v>
      </c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3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 t="s">
        <v>10</v>
      </c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1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2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2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 t="s">
        <v>8</v>
      </c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4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38</v>
      </c>
      <c r="AK43" s="3">
        <f>SUM(AK10:AK42)</f>
        <v>7</v>
      </c>
      <c r="AL43" s="3">
        <f>SUM(AL10:AL42)</f>
        <v>11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T18" sqref="T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 t="s">
        <v>8</v>
      </c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3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3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 t="s">
        <v>8</v>
      </c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6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 t="s">
        <v>8</v>
      </c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3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 t="s">
        <v>10</v>
      </c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4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 t="s">
        <v>8</v>
      </c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7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2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 t="s">
        <v>10</v>
      </c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0</v>
      </c>
      <c r="AK21" s="3">
        <f t="shared" si="0"/>
        <v>0</v>
      </c>
      <c r="AL21" s="3">
        <f t="shared" si="1"/>
        <v>4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3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 t="s">
        <v>8</v>
      </c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 t="s">
        <v>10</v>
      </c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2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 t="s">
        <v>8</v>
      </c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7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 t="s">
        <v>8</v>
      </c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6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3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 t="s">
        <v>8</v>
      </c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2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61</v>
      </c>
      <c r="AK43" s="3">
        <f>SUM(AK9:AK42)</f>
        <v>0</v>
      </c>
      <c r="AL43" s="3">
        <f>SUM(AL9:AL42)</f>
        <v>18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7" zoomScale="55" zoomScaleNormal="55" workbookViewId="0">
      <selection activeCell="W21" sqref="W21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0" t="s">
        <v>397</v>
      </c>
      <c r="AG6" s="350"/>
      <c r="AH6" s="350"/>
      <c r="AI6" s="350"/>
      <c r="AJ6" s="350"/>
      <c r="AK6" s="350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3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1058</v>
      </c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5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1058</v>
      </c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13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1058</v>
      </c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14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1</v>
      </c>
      <c r="AL22" s="3">
        <f t="shared" si="1"/>
        <v>0</v>
      </c>
      <c r="AM22" s="352"/>
      <c r="AN22" s="353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6</v>
      </c>
      <c r="AK23" s="3">
        <f t="shared" si="0"/>
        <v>0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1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1058</v>
      </c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4" t="s">
        <v>12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45">
        <f>SUM(AJ9:AJ37)</f>
        <v>79</v>
      </c>
      <c r="AK38" s="45">
        <f>SUM(AK9:AK37)</f>
        <v>2</v>
      </c>
      <c r="AL38" s="45">
        <f>SUM(AL9:AL37)</f>
        <v>4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5" t="s">
        <v>13</v>
      </c>
      <c r="B40" s="355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7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2"/>
      <c r="AQ42" s="353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2"/>
      <c r="AQ55" s="353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4" t="s">
        <v>12</v>
      </c>
      <c r="B71" s="354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8" zoomScale="55" zoomScaleNormal="55" workbookViewId="0">
      <selection activeCell="AB32" sqref="AB3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 t="s">
        <v>9</v>
      </c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4</v>
      </c>
      <c r="AK9" s="3">
        <f t="shared" ref="AK9:AK43" si="0">COUNTIF(E9:AI9,"P")+2*COUNTIF(F9:AJ9,"2P")</f>
        <v>2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 t="s">
        <v>8</v>
      </c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 t="s">
        <v>9</v>
      </c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6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 t="s">
        <v>9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1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 t="s">
        <v>1068</v>
      </c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1</v>
      </c>
      <c r="AK13" s="30">
        <f t="shared" si="0"/>
        <v>10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 t="s">
        <v>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1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 t="s">
        <v>1058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12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 t="s">
        <v>1058</v>
      </c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11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 t="s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2</v>
      </c>
      <c r="AK19" s="3">
        <f t="shared" si="0"/>
        <v>0</v>
      </c>
      <c r="AL19" s="3">
        <f t="shared" si="1"/>
        <v>1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 t="s">
        <v>1058</v>
      </c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4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 t="s">
        <v>1058</v>
      </c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13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1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 t="s">
        <v>1058</v>
      </c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12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 t="s">
        <v>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1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 t="s">
        <v>1058</v>
      </c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13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 t="s">
        <v>9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 t="s">
        <v>1058</v>
      </c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13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 t="s">
        <v>8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5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 t="s">
        <v>1058</v>
      </c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5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2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 t="s">
        <v>1058</v>
      </c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12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2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 t="s">
        <v>9</v>
      </c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1</v>
      </c>
      <c r="AK40" s="3">
        <f t="shared" si="0"/>
        <v>1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127</v>
      </c>
      <c r="AK44" s="3">
        <f>SUM(AK9:AK43)</f>
        <v>19</v>
      </c>
      <c r="AL44" s="3">
        <f>SUM(AL9:AL43)</f>
        <v>3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2020-07-15T04:07:47Z</cp:lastPrinted>
  <dcterms:created xsi:type="dcterms:W3CDTF">2001-09-21T17:17:00Z</dcterms:created>
  <dcterms:modified xsi:type="dcterms:W3CDTF">2020-07-16T09:24:39Z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