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E84D6B1-4C03-40CD-8108-C324CDA798BF}" xr6:coauthVersionLast="44" xr6:coauthVersionMax="44" xr10:uidLastSave="{00000000-0000-0000-0000-000000000000}"/>
  <bookViews>
    <workbookView xWindow="-120" yWindow="-120" windowWidth="24240" windowHeight="13140" firstSheet="16" activeTab="25" xr2:uid="{00000000-000D-0000-FFFF-FFFF00000000}"/>
  </bookViews>
  <sheets>
    <sheet name="CKCT19.1" sheetId="2" r:id="rId1"/>
    <sheet name="CKCT19.2" sheetId="3" r:id="rId2"/>
    <sheet name="CKĐL19,1" sheetId="4" r:id="rId3"/>
    <sheet name="CKĐL19,2" sheetId="7" r:id="rId4"/>
    <sheet name="CKĐL19,3" sheetId="8" r:id="rId5"/>
    <sheet name="CKĐL19,4" sheetId="5" r:id="rId6"/>
    <sheet name="CKĐL19,5" sheetId="9" r:id="rId7"/>
    <sheet name="KTDN19,1" sheetId="10" r:id="rId8"/>
    <sheet name="KTDN19,2" sheetId="11" r:id="rId9"/>
    <sheet name="LGT19,1" sheetId="12" r:id="rId10"/>
    <sheet name="LGT19,2" sheetId="13" r:id="rId11"/>
    <sheet name="TCNH19" sheetId="14" r:id="rId12"/>
    <sheet name="BHST19" sheetId="15" r:id="rId13"/>
    <sheet name="XNK19,1" sheetId="16" r:id="rId14"/>
    <sheet name="XNK19,2" sheetId="17" r:id="rId15"/>
    <sheet name="TBN19,1" sheetId="18" r:id="rId16"/>
    <sheet name="TBN19,2" sheetId="19" r:id="rId17"/>
    <sheet name="TBN19,3" sheetId="20" r:id="rId18"/>
    <sheet name="DCN19" sheetId="21" r:id="rId19"/>
    <sheet name="TKTT19" sheetId="22" r:id="rId20"/>
    <sheet name="THUD19,1" sheetId="23" r:id="rId21"/>
    <sheet name="THUD19,3" sheetId="25" r:id="rId22"/>
    <sheet name="TQW19,1" sheetId="28" r:id="rId23"/>
    <sheet name="TQW19,2" sheetId="29" r:id="rId24"/>
    <sheet name="CĐT19" sheetId="30" r:id="rId25"/>
    <sheet name="ĐTCN19" sheetId="31" r:id="rId26"/>
    <sheet name="PCMT19" sheetId="32" r:id="rId27"/>
  </sheets>
  <externalReferences>
    <externalReference r:id="rId28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32" l="1"/>
  <c r="A3" i="32"/>
  <c r="A2" i="32"/>
  <c r="A1" i="32"/>
  <c r="A4" i="31"/>
  <c r="A3" i="31"/>
  <c r="A2" i="31"/>
  <c r="A1" i="31"/>
  <c r="A4" i="30"/>
  <c r="A3" i="30"/>
  <c r="A2" i="30"/>
  <c r="A1" i="30"/>
  <c r="A4" i="29"/>
  <c r="A3" i="29"/>
  <c r="A2" i="29"/>
  <c r="A1" i="29"/>
  <c r="A4" i="28"/>
  <c r="A3" i="28"/>
  <c r="A2" i="28"/>
  <c r="A1" i="28"/>
  <c r="A4" i="25"/>
  <c r="A3" i="25"/>
  <c r="A2" i="25"/>
  <c r="A1" i="25"/>
  <c r="A4" i="23"/>
  <c r="A3" i="23"/>
  <c r="A2" i="23"/>
  <c r="A1" i="23"/>
  <c r="A4" i="22"/>
  <c r="A3" i="22"/>
  <c r="A2" i="22"/>
  <c r="A1" i="22"/>
  <c r="A4" i="21"/>
  <c r="A3" i="21"/>
  <c r="A2" i="21"/>
  <c r="A1" i="21"/>
  <c r="A4" i="20"/>
  <c r="A3" i="20"/>
  <c r="A2" i="20"/>
  <c r="A1" i="20"/>
  <c r="A4" i="19"/>
  <c r="A3" i="19"/>
  <c r="A2" i="19"/>
  <c r="A1" i="19"/>
  <c r="A4" i="18"/>
  <c r="A3" i="18"/>
  <c r="A2" i="18"/>
  <c r="A1" i="18"/>
  <c r="A4" i="17"/>
  <c r="A3" i="17"/>
  <c r="A2" i="17"/>
  <c r="A1" i="17"/>
  <c r="A4" i="16"/>
  <c r="A3" i="16"/>
  <c r="A2" i="16"/>
  <c r="A1" i="16"/>
  <c r="A4" i="15"/>
  <c r="A3" i="15"/>
  <c r="A2" i="15"/>
  <c r="A1" i="15"/>
  <c r="A4" i="14"/>
  <c r="A3" i="14"/>
  <c r="A2" i="14"/>
  <c r="A1" i="14"/>
  <c r="A4" i="13"/>
  <c r="A3" i="13"/>
  <c r="A2" i="13"/>
  <c r="A1" i="13"/>
  <c r="A4" i="12"/>
  <c r="A3" i="12"/>
  <c r="A2" i="12"/>
  <c r="A1" i="12"/>
  <c r="A4" i="11"/>
  <c r="A3" i="11"/>
  <c r="A2" i="11"/>
  <c r="A1" i="11"/>
  <c r="A4" i="10"/>
  <c r="A3" i="10"/>
  <c r="A2" i="10"/>
  <c r="A1" i="10"/>
  <c r="A4" i="9"/>
  <c r="A3" i="9"/>
  <c r="A2" i="9"/>
  <c r="A1" i="9"/>
  <c r="A4" i="8"/>
  <c r="A3" i="8"/>
  <c r="A2" i="8"/>
  <c r="A1" i="8"/>
  <c r="A4" i="7"/>
  <c r="A3" i="7"/>
  <c r="A2" i="7"/>
  <c r="A1" i="7"/>
  <c r="A4" i="5"/>
  <c r="A3" i="5"/>
  <c r="A2" i="5"/>
  <c r="A1" i="5"/>
  <c r="A4" i="4"/>
  <c r="A3" i="4"/>
  <c r="A2" i="4"/>
  <c r="A1" i="4"/>
  <c r="A4" i="3"/>
  <c r="A3" i="3"/>
  <c r="A2" i="3"/>
  <c r="A1" i="3"/>
  <c r="A4" i="2" l="1"/>
  <c r="A3" i="2"/>
  <c r="A2" i="2"/>
  <c r="A1" i="2"/>
</calcChain>
</file>

<file path=xl/sharedStrings.xml><?xml version="1.0" encoding="utf-8"?>
<sst xmlns="http://schemas.openxmlformats.org/spreadsheetml/2006/main" count="2333" uniqueCount="866">
  <si>
    <t>Độc lập - Tự do - Hạnh phúc</t>
  </si>
  <si>
    <t>XNK19.1</t>
  </si>
  <si>
    <t>XNK19.2</t>
  </si>
  <si>
    <t>TCNH19</t>
  </si>
  <si>
    <t>KTDN19.1</t>
  </si>
  <si>
    <t>KTDN19.2</t>
  </si>
  <si>
    <t>LGT19.1</t>
  </si>
  <si>
    <t>LGT19.2</t>
  </si>
  <si>
    <t>BHST19</t>
  </si>
  <si>
    <t>THUD19.1</t>
  </si>
  <si>
    <t>THUD19.3</t>
  </si>
  <si>
    <t>PCMT19</t>
  </si>
  <si>
    <t>TQW19.1</t>
  </si>
  <si>
    <t>TQW19.2</t>
  </si>
  <si>
    <t>ĐTCN19</t>
  </si>
  <si>
    <t>CĐT19</t>
  </si>
  <si>
    <t>ĐCN19</t>
  </si>
  <si>
    <t>TBN19.1</t>
  </si>
  <si>
    <t>TBN19.2</t>
  </si>
  <si>
    <t>TBN19.3</t>
  </si>
  <si>
    <t>TKTT19</t>
  </si>
  <si>
    <t>CKCT19.1</t>
  </si>
  <si>
    <t>CKCT19.2</t>
  </si>
  <si>
    <t>CỘNG HÒA XÃ HỘI CHỦ NGHĨA VIỆT NAM</t>
  </si>
  <si>
    <t xml:space="preserve">                             Thành phố Hồ Chí Minh, ngày     tháng     năm 2019</t>
  </si>
  <si>
    <t>Stt</t>
  </si>
  <si>
    <t>Mshs</t>
  </si>
  <si>
    <t>Họ và tên</t>
  </si>
  <si>
    <t>Ngày sinh</t>
  </si>
  <si>
    <t>Nơi sinh</t>
  </si>
  <si>
    <t>Lớp</t>
  </si>
  <si>
    <t xml:space="preserve">Nguyễn Thành </t>
  </si>
  <si>
    <t>TP.HCM</t>
  </si>
  <si>
    <t>Cường</t>
  </si>
  <si>
    <t>Đạt</t>
  </si>
  <si>
    <t>Nguyễn Quốc</t>
  </si>
  <si>
    <t>Hào</t>
  </si>
  <si>
    <t>Trần Thanh</t>
  </si>
  <si>
    <t>Hậu</t>
  </si>
  <si>
    <t>Đồng Nai</t>
  </si>
  <si>
    <t>Nguyễn Văn</t>
  </si>
  <si>
    <t>11/10/2001</t>
  </si>
  <si>
    <t>Hiếu</t>
  </si>
  <si>
    <t>Huy</t>
  </si>
  <si>
    <t>Linh</t>
  </si>
  <si>
    <t>Nguyễn Kim</t>
  </si>
  <si>
    <t>Nguyễn Tiến</t>
  </si>
  <si>
    <t>Minh</t>
  </si>
  <si>
    <t>Nam</t>
  </si>
  <si>
    <t>Phát</t>
  </si>
  <si>
    <t>Nguyễn Thanh</t>
  </si>
  <si>
    <t>Phi</t>
  </si>
  <si>
    <t>Phong</t>
  </si>
  <si>
    <t>Thái</t>
  </si>
  <si>
    <t>Bến Tre</t>
  </si>
  <si>
    <t>Lê Minh</t>
  </si>
  <si>
    <t>Anh</t>
  </si>
  <si>
    <t>Thanh Hóa</t>
  </si>
  <si>
    <t>Bảo</t>
  </si>
  <si>
    <t>Trà Vinh</t>
  </si>
  <si>
    <t>Nguyễn Hoàng</t>
  </si>
  <si>
    <t>Hùng</t>
  </si>
  <si>
    <t>Kiệt</t>
  </si>
  <si>
    <t>Nguyễn Hiếu</t>
  </si>
  <si>
    <t>Nghĩa</t>
  </si>
  <si>
    <t>Nhân</t>
  </si>
  <si>
    <t>Sơn</t>
  </si>
  <si>
    <t>Nguyễn Tấn</t>
  </si>
  <si>
    <t>Tài</t>
  </si>
  <si>
    <t>Nguyễn Hữu</t>
  </si>
  <si>
    <t>Long An</t>
  </si>
  <si>
    <t>Tuấn</t>
  </si>
  <si>
    <t>An</t>
  </si>
  <si>
    <t>An Giang</t>
  </si>
  <si>
    <t>Nguyễn Thành</t>
  </si>
  <si>
    <t>Khang</t>
  </si>
  <si>
    <t>Nguyễn Nhật</t>
  </si>
  <si>
    <t>Tâm</t>
  </si>
  <si>
    <t>Nguyễn Chí</t>
  </si>
  <si>
    <t>Thanh</t>
  </si>
  <si>
    <t>Thịnh</t>
  </si>
  <si>
    <t>Hảo</t>
  </si>
  <si>
    <t>Mai</t>
  </si>
  <si>
    <t>Ngân</t>
  </si>
  <si>
    <t>Bạc Liêu</t>
  </si>
  <si>
    <t>Phúc</t>
  </si>
  <si>
    <t>Tiền Giang</t>
  </si>
  <si>
    <t>Lê Thị Thanh</t>
  </si>
  <si>
    <t>Phương</t>
  </si>
  <si>
    <t>28/01/2001</t>
  </si>
  <si>
    <t>Tiên</t>
  </si>
  <si>
    <t>Bình</t>
  </si>
  <si>
    <t>Vũng Tàu</t>
  </si>
  <si>
    <t>Duy</t>
  </si>
  <si>
    <t>Lộc</t>
  </si>
  <si>
    <t>Nhật</t>
  </si>
  <si>
    <t>Tiến</t>
  </si>
  <si>
    <t>Nguyễn Công</t>
  </si>
  <si>
    <t>Nguyễn Minh</t>
  </si>
  <si>
    <t>Danh</t>
  </si>
  <si>
    <t>Dương</t>
  </si>
  <si>
    <t>Nguyễn Trung</t>
  </si>
  <si>
    <t>Cần Thơ</t>
  </si>
  <si>
    <t>Nguyễn Gia</t>
  </si>
  <si>
    <t>Quảng Ngãi</t>
  </si>
  <si>
    <t>Khoa</t>
  </si>
  <si>
    <t>Trần Trung</t>
  </si>
  <si>
    <t>Tấn</t>
  </si>
  <si>
    <t>Thành</t>
  </si>
  <si>
    <t>Thiện</t>
  </si>
  <si>
    <t>Thuận</t>
  </si>
  <si>
    <t>Tình</t>
  </si>
  <si>
    <t>Trung</t>
  </si>
  <si>
    <t>Nguyễn Anh</t>
  </si>
  <si>
    <t>Dũng</t>
  </si>
  <si>
    <t>Luân</t>
  </si>
  <si>
    <t>Đỗ Thành</t>
  </si>
  <si>
    <t>12/10/2001</t>
  </si>
  <si>
    <t>Thắng</t>
  </si>
  <si>
    <t>Trần Thái</t>
  </si>
  <si>
    <t>Ngọc</t>
  </si>
  <si>
    <t>20/10/2001</t>
  </si>
  <si>
    <t>Giang</t>
  </si>
  <si>
    <t>Khải</t>
  </si>
  <si>
    <t>Lợi</t>
  </si>
  <si>
    <t>Nguyễn Trí</t>
  </si>
  <si>
    <t>Nhung</t>
  </si>
  <si>
    <t>Vĩnh Long</t>
  </si>
  <si>
    <t xml:space="preserve">Dương Tuấn </t>
  </si>
  <si>
    <t>17/05/1999</t>
  </si>
  <si>
    <t>Kiên Giang</t>
  </si>
  <si>
    <t>Đồng Tháp</t>
  </si>
  <si>
    <t xml:space="preserve">Nguyễn Hồng </t>
  </si>
  <si>
    <t>Phú</t>
  </si>
  <si>
    <t>Sang</t>
  </si>
  <si>
    <t>08/11/2001</t>
  </si>
  <si>
    <t>Khánh Hòa</t>
  </si>
  <si>
    <t>Tùng</t>
  </si>
  <si>
    <t>13/10/2001</t>
  </si>
  <si>
    <t>Trường</t>
  </si>
  <si>
    <t>Vy</t>
  </si>
  <si>
    <t>Chương</t>
  </si>
  <si>
    <t xml:space="preserve">Nguyễn Quốc </t>
  </si>
  <si>
    <t>Đức</t>
  </si>
  <si>
    <t>Hưng</t>
  </si>
  <si>
    <t>Hằng</t>
  </si>
  <si>
    <t>Hòa</t>
  </si>
  <si>
    <t>Trúc</t>
  </si>
  <si>
    <t>Uyên</t>
  </si>
  <si>
    <t>Yến</t>
  </si>
  <si>
    <t>Châu</t>
  </si>
  <si>
    <t>Phụng</t>
  </si>
  <si>
    <t>09/10/2003</t>
  </si>
  <si>
    <t>07/12/2003</t>
  </si>
  <si>
    <t>Lê Quang</t>
  </si>
  <si>
    <t>Dương Công</t>
  </si>
  <si>
    <t>Hoàng</t>
  </si>
  <si>
    <t>Dương Hoàng</t>
  </si>
  <si>
    <t>Khánh</t>
  </si>
  <si>
    <t>Hà Tây</t>
  </si>
  <si>
    <t>Lê Hoàng</t>
  </si>
  <si>
    <t>23/01/2003</t>
  </si>
  <si>
    <t>Tân</t>
  </si>
  <si>
    <t>Thiên</t>
  </si>
  <si>
    <t>Toàn</t>
  </si>
  <si>
    <t>Phạm Thanh</t>
  </si>
  <si>
    <t>Việt</t>
  </si>
  <si>
    <t>Hải</t>
  </si>
  <si>
    <t>14/10/2003</t>
  </si>
  <si>
    <t xml:space="preserve">Nguyễn Hữu </t>
  </si>
  <si>
    <t>Lê Thành</t>
  </si>
  <si>
    <t>Trần Khánh</t>
  </si>
  <si>
    <t>Võ Thanh</t>
  </si>
  <si>
    <t>Phan Thanh</t>
  </si>
  <si>
    <t>Hiền</t>
  </si>
  <si>
    <t>22/02/2003</t>
  </si>
  <si>
    <t>Nguyễn Trần Thanh</t>
  </si>
  <si>
    <t>Long</t>
  </si>
  <si>
    <t xml:space="preserve">Nguyễn Thế </t>
  </si>
  <si>
    <t>Khôi</t>
  </si>
  <si>
    <t>Đoàn Minh</t>
  </si>
  <si>
    <t>Lê Hồng</t>
  </si>
  <si>
    <t>03/12/2003</t>
  </si>
  <si>
    <t>Tây Ninh</t>
  </si>
  <si>
    <t>Ngô Minh</t>
  </si>
  <si>
    <t>02/10/2002</t>
  </si>
  <si>
    <t xml:space="preserve">Nguyễn Văn </t>
  </si>
  <si>
    <t xml:space="preserve">Thiện </t>
  </si>
  <si>
    <t>Ánh</t>
  </si>
  <si>
    <t>Nghệ An</t>
  </si>
  <si>
    <t>Hương</t>
  </si>
  <si>
    <t>Nguyễn Ngọc Thảo</t>
  </si>
  <si>
    <t>Nguyên</t>
  </si>
  <si>
    <t>24/11/2003</t>
  </si>
  <si>
    <t>Nhi</t>
  </si>
  <si>
    <t>Như</t>
  </si>
  <si>
    <t>Nguyễn Thị Hồng</t>
  </si>
  <si>
    <t>Thư</t>
  </si>
  <si>
    <t>Trân</t>
  </si>
  <si>
    <t>Vân</t>
  </si>
  <si>
    <t>04/10/2000</t>
  </si>
  <si>
    <t>04/12/2002</t>
  </si>
  <si>
    <t>Tín</t>
  </si>
  <si>
    <t xml:space="preserve">Lê Hoàng </t>
  </si>
  <si>
    <t>31/12/2003</t>
  </si>
  <si>
    <t>Nguyễn Thị Thanh</t>
  </si>
  <si>
    <t xml:space="preserve">Trần Đình </t>
  </si>
  <si>
    <t>02/01/2003</t>
  </si>
  <si>
    <t>Hân</t>
  </si>
  <si>
    <t>Trần Tuấn</t>
  </si>
  <si>
    <t>Thúy</t>
  </si>
  <si>
    <t>Bình Định</t>
  </si>
  <si>
    <t>19/06/2003</t>
  </si>
  <si>
    <t>Tường</t>
  </si>
  <si>
    <t>Nguyễn Thị Kim</t>
  </si>
  <si>
    <t>Quyên</t>
  </si>
  <si>
    <t>Thảo</t>
  </si>
  <si>
    <t>Trâm</t>
  </si>
  <si>
    <t>Nguyễn Trúc</t>
  </si>
  <si>
    <t>My</t>
  </si>
  <si>
    <t>06/10/2003</t>
  </si>
  <si>
    <t>Đào</t>
  </si>
  <si>
    <t>Lê Phạm Thùy</t>
  </si>
  <si>
    <t xml:space="preserve">Nguyễn Ngọc </t>
  </si>
  <si>
    <t>Duyên</t>
  </si>
  <si>
    <t>Hồng</t>
  </si>
  <si>
    <t>Ngà</t>
  </si>
  <si>
    <t>Trương Tấn</t>
  </si>
  <si>
    <t>Trang</t>
  </si>
  <si>
    <t xml:space="preserve">Nguyễn Hoàng </t>
  </si>
  <si>
    <t>05/06/2004</t>
  </si>
  <si>
    <t>02/09/2004</t>
  </si>
  <si>
    <t>1910010065</t>
  </si>
  <si>
    <t>24/04/2004</t>
  </si>
  <si>
    <t>12/06/2004</t>
  </si>
  <si>
    <t>22/05/2004</t>
  </si>
  <si>
    <t>10/11/2004</t>
  </si>
  <si>
    <t>13/02/2004</t>
  </si>
  <si>
    <t>1910010015</t>
  </si>
  <si>
    <t xml:space="preserve">Trương Đại </t>
  </si>
  <si>
    <t>22/06/2004</t>
  </si>
  <si>
    <t>17/06/2004</t>
  </si>
  <si>
    <t>1910010018</t>
  </si>
  <si>
    <t>12/07/2004</t>
  </si>
  <si>
    <t>15/07/2004</t>
  </si>
  <si>
    <t>Lê Văn</t>
  </si>
  <si>
    <t>1910010062</t>
  </si>
  <si>
    <t>06/08/2003</t>
  </si>
  <si>
    <t>27/02/2004</t>
  </si>
  <si>
    <t>04/07/2004</t>
  </si>
  <si>
    <t>1910010049</t>
  </si>
  <si>
    <t>Chung</t>
  </si>
  <si>
    <t>19/09/2004</t>
  </si>
  <si>
    <t>1910010045</t>
  </si>
  <si>
    <t>Đặng Nguyễn
Ngọc Trường</t>
  </si>
  <si>
    <t>04/10/2004</t>
  </si>
  <si>
    <t>1910010064</t>
  </si>
  <si>
    <t>1910110002</t>
  </si>
  <si>
    <t>Châu Minh</t>
  </si>
  <si>
    <t>26/10/2004</t>
  </si>
  <si>
    <t>1910010043</t>
  </si>
  <si>
    <t>04/02/2004</t>
  </si>
  <si>
    <t>Mạnh</t>
  </si>
  <si>
    <t>Đắk Lắk</t>
  </si>
  <si>
    <t>Nguyễn Phạm Cao</t>
  </si>
  <si>
    <t>1910010044</t>
  </si>
  <si>
    <t>15/09/2004</t>
  </si>
  <si>
    <t>1910010042</t>
  </si>
  <si>
    <t>Đỗ Nguyễn Hoàng</t>
  </si>
  <si>
    <t>21/11/2004</t>
  </si>
  <si>
    <t>1910010046</t>
  </si>
  <si>
    <t xml:space="preserve">Lê Lâm Thế </t>
  </si>
  <si>
    <t>15/06/2004</t>
  </si>
  <si>
    <t>1910010035</t>
  </si>
  <si>
    <t>Cao Hoàng</t>
  </si>
  <si>
    <t>02/03/2004</t>
  </si>
  <si>
    <t>1910010019</t>
  </si>
  <si>
    <t>09/11/2004</t>
  </si>
  <si>
    <t>Huỳnh Văn</t>
  </si>
  <si>
    <t>1910010053</t>
  </si>
  <si>
    <t xml:space="preserve">Đặng Thành </t>
  </si>
  <si>
    <t>14/04/2004</t>
  </si>
  <si>
    <t>1910010033</t>
  </si>
  <si>
    <t>Trần Nam</t>
  </si>
  <si>
    <t>05/11/2004</t>
  </si>
  <si>
    <t>CKĐL 19.1</t>
  </si>
  <si>
    <t>20/08/2003</t>
  </si>
  <si>
    <t>1910020134</t>
  </si>
  <si>
    <t>05/09/2004</t>
  </si>
  <si>
    <t>1910020004</t>
  </si>
  <si>
    <t>Kiều Tấn</t>
  </si>
  <si>
    <t>19/09/2002</t>
  </si>
  <si>
    <t>1910020149</t>
  </si>
  <si>
    <t>21/08/2002</t>
  </si>
  <si>
    <t>25/10/2004</t>
  </si>
  <si>
    <t>16/08/2004</t>
  </si>
  <si>
    <t>1910020130</t>
  </si>
  <si>
    <t>Văn Tấn</t>
  </si>
  <si>
    <t>23/10/2004</t>
  </si>
  <si>
    <t>20/12/2004</t>
  </si>
  <si>
    <t xml:space="preserve">Nguyễn Thanh </t>
  </si>
  <si>
    <t>1910090080</t>
  </si>
  <si>
    <t>08/04/2001</t>
  </si>
  <si>
    <t>1910020053</t>
  </si>
  <si>
    <t>Dương Huỳnh Trí</t>
  </si>
  <si>
    <t>25/05/2004</t>
  </si>
  <si>
    <t>CKĐL 19.2</t>
  </si>
  <si>
    <t>1910020050</t>
  </si>
  <si>
    <t xml:space="preserve">Phan Văn </t>
  </si>
  <si>
    <t xml:space="preserve">Bình </t>
  </si>
  <si>
    <t>1910020026</t>
  </si>
  <si>
    <t>17/04/2004</t>
  </si>
  <si>
    <t>1910020061</t>
  </si>
  <si>
    <t>Bùi Trần Công</t>
  </si>
  <si>
    <t>07/10/2004</t>
  </si>
  <si>
    <t>1910080031</t>
  </si>
  <si>
    <t>18/10/2004</t>
  </si>
  <si>
    <t>1910020045</t>
  </si>
  <si>
    <t>Hồ Thanh</t>
  </si>
  <si>
    <t>10/01/2004</t>
  </si>
  <si>
    <t>18/03/2004</t>
  </si>
  <si>
    <t>Nhựt</t>
  </si>
  <si>
    <t>05/08/2004</t>
  </si>
  <si>
    <t>1910020036</t>
  </si>
  <si>
    <t>1910020138</t>
  </si>
  <si>
    <t>Thật</t>
  </si>
  <si>
    <t>09/02/2004</t>
  </si>
  <si>
    <t>1910020046</t>
  </si>
  <si>
    <t xml:space="preserve">Nguyễn Phạm Lam </t>
  </si>
  <si>
    <t>11/12/2004</t>
  </si>
  <si>
    <t>10/06/2004</t>
  </si>
  <si>
    <t>CKĐL 19.3</t>
  </si>
  <si>
    <t xml:space="preserve">Nguyễn Tuấn </t>
  </si>
  <si>
    <t>29/02/2004</t>
  </si>
  <si>
    <t>1910020062</t>
  </si>
  <si>
    <t xml:space="preserve">Bùi Lâm </t>
  </si>
  <si>
    <t>03/06/2004</t>
  </si>
  <si>
    <t>23/04/2004</t>
  </si>
  <si>
    <t>1910020142</t>
  </si>
  <si>
    <t>Huỳnh Hải</t>
  </si>
  <si>
    <t>04/09/2004</t>
  </si>
  <si>
    <t>1910020128</t>
  </si>
  <si>
    <t>Cao Thành</t>
  </si>
  <si>
    <t>01/06/2004</t>
  </si>
  <si>
    <t>1910020133</t>
  </si>
  <si>
    <t>23/02/2004</t>
  </si>
  <si>
    <t>24/05/2003</t>
  </si>
  <si>
    <t>30/03/2004</t>
  </si>
  <si>
    <t>1910020064</t>
  </si>
  <si>
    <t>25/07/2003</t>
  </si>
  <si>
    <t>Đỗ Quang</t>
  </si>
  <si>
    <t>06/12/2004</t>
  </si>
  <si>
    <t>1910020084</t>
  </si>
  <si>
    <t xml:space="preserve">Sĩ </t>
  </si>
  <si>
    <t>05/01/2004</t>
  </si>
  <si>
    <t>1910020129</t>
  </si>
  <si>
    <t>Võ Tấn</t>
  </si>
  <si>
    <t>24/03/2003</t>
  </si>
  <si>
    <t>1910020135</t>
  </si>
  <si>
    <t>31/10/2004</t>
  </si>
  <si>
    <t>1910020113</t>
  </si>
  <si>
    <t>Nguyễn Tiết Phát</t>
  </si>
  <si>
    <t>08/03/2001</t>
  </si>
  <si>
    <t>CKĐL 19.4</t>
  </si>
  <si>
    <t>1910020100</t>
  </si>
  <si>
    <t>10/03/2004</t>
  </si>
  <si>
    <t>1910020144</t>
  </si>
  <si>
    <t>Lê Đức</t>
  </si>
  <si>
    <t>1910020147</t>
  </si>
  <si>
    <t>10/07/2003</t>
  </si>
  <si>
    <t>1910020136</t>
  </si>
  <si>
    <t>02/01/2004</t>
  </si>
  <si>
    <t>1910020102</t>
  </si>
  <si>
    <t>23/11/2004</t>
  </si>
  <si>
    <t>1910020116</t>
  </si>
  <si>
    <t xml:space="preserve">Giang Chí </t>
  </si>
  <si>
    <t>02/08/2204</t>
  </si>
  <si>
    <t>1910020093</t>
  </si>
  <si>
    <t xml:space="preserve">Lê Ngọc </t>
  </si>
  <si>
    <t>06/04/2004</t>
  </si>
  <si>
    <t>1910020106</t>
  </si>
  <si>
    <t>29/09/2004</t>
  </si>
  <si>
    <t>1910020114</t>
  </si>
  <si>
    <t xml:space="preserve">Quách Đỗ Ngọc Duy </t>
  </si>
  <si>
    <t>27/01/2004</t>
  </si>
  <si>
    <t>1910020096</t>
  </si>
  <si>
    <t>12/12/2004</t>
  </si>
  <si>
    <t>CKĐL 19.5</t>
  </si>
  <si>
    <t>1910020005</t>
  </si>
  <si>
    <t>18/04/2004</t>
  </si>
  <si>
    <t>11/06/2004</t>
  </si>
  <si>
    <t>1910020023</t>
  </si>
  <si>
    <t>26/01/2004</t>
  </si>
  <si>
    <t>1910020103</t>
  </si>
  <si>
    <t>07/03/2004</t>
  </si>
  <si>
    <t>1910020082</t>
  </si>
  <si>
    <t>Thái Phi</t>
  </si>
  <si>
    <t>29/01/2002</t>
  </si>
  <si>
    <t>1910060067</t>
  </si>
  <si>
    <t xml:space="preserve">Vũ Quốc </t>
  </si>
  <si>
    <t>25/10/2003</t>
  </si>
  <si>
    <t>1910060062</t>
  </si>
  <si>
    <t>Lường Thị</t>
  </si>
  <si>
    <t>Chinh</t>
  </si>
  <si>
    <t>09/04/2004</t>
  </si>
  <si>
    <t xml:space="preserve">Phạm Văn </t>
  </si>
  <si>
    <t>1910060028</t>
  </si>
  <si>
    <t>Huỳnh Thị Ánh</t>
  </si>
  <si>
    <t>Lụa</t>
  </si>
  <si>
    <t>09/09/2004</t>
  </si>
  <si>
    <t>1910060052</t>
  </si>
  <si>
    <t>Hoàng Mai Kha</t>
  </si>
  <si>
    <t>Ly</t>
  </si>
  <si>
    <t>16/05/2004</t>
  </si>
  <si>
    <t>1910060009</t>
  </si>
  <si>
    <t>Nguyễn Ngọc Đa</t>
  </si>
  <si>
    <t>31/05/2004</t>
  </si>
  <si>
    <t>1910060021</t>
  </si>
  <si>
    <t>1910060020</t>
  </si>
  <si>
    <t>Nguyễn Ngọc Phương</t>
  </si>
  <si>
    <t>24/03/2004</t>
  </si>
  <si>
    <t>1910060018</t>
  </si>
  <si>
    <t>08/05/2004</t>
  </si>
  <si>
    <t>1910060006</t>
  </si>
  <si>
    <t>Trần Thị Bích</t>
  </si>
  <si>
    <t>1910060022</t>
  </si>
  <si>
    <t>18/01/2004</t>
  </si>
  <si>
    <t>1910060055</t>
  </si>
  <si>
    <t>Phùng Ngọc</t>
  </si>
  <si>
    <t>1910060057</t>
  </si>
  <si>
    <t>Nguyễn Ngọc Xuân</t>
  </si>
  <si>
    <t>08/06/2000</t>
  </si>
  <si>
    <t>1910060033</t>
  </si>
  <si>
    <t xml:space="preserve">Trần Giang Hồng </t>
  </si>
  <si>
    <t>07/12/2004</t>
  </si>
  <si>
    <t>06/09/2004</t>
  </si>
  <si>
    <t>1910060061</t>
  </si>
  <si>
    <t>Trần Thị Hòa</t>
  </si>
  <si>
    <t>1910060031</t>
  </si>
  <si>
    <t xml:space="preserve">Hà Ngọc Kim </t>
  </si>
  <si>
    <t>Nghi</t>
  </si>
  <si>
    <t>19/07/2004</t>
  </si>
  <si>
    <t>1910060043</t>
  </si>
  <si>
    <t>Lâm Thị Yến</t>
  </si>
  <si>
    <t>16/10/2004</t>
  </si>
  <si>
    <t>1910060044</t>
  </si>
  <si>
    <t>Nguyễn Thị Quỳnh</t>
  </si>
  <si>
    <t>18/07/2004</t>
  </si>
  <si>
    <t>1910120046</t>
  </si>
  <si>
    <t>26/05/2003</t>
  </si>
  <si>
    <t>1910120056</t>
  </si>
  <si>
    <t>Trần Nguyễn Long</t>
  </si>
  <si>
    <t>29/12/2004</t>
  </si>
  <si>
    <t>1910100022</t>
  </si>
  <si>
    <t>Võ Thị Thúy</t>
  </si>
  <si>
    <t>14/12/2004</t>
  </si>
  <si>
    <t>1910060032</t>
  </si>
  <si>
    <t>Lê Thị Ngọc</t>
  </si>
  <si>
    <t>17/02/2004</t>
  </si>
  <si>
    <t>14/09/2004</t>
  </si>
  <si>
    <t>1910060049</t>
  </si>
  <si>
    <t>Nguyễn Thị Minh</t>
  </si>
  <si>
    <t>14/12/1993</t>
  </si>
  <si>
    <t>1910060034</t>
  </si>
  <si>
    <t xml:space="preserve">Lê Thụy Ngọc </t>
  </si>
  <si>
    <t>1910060053</t>
  </si>
  <si>
    <t xml:space="preserve">Võ Hồng Bảo </t>
  </si>
  <si>
    <t>15/09/2003</t>
  </si>
  <si>
    <t>1910060040</t>
  </si>
  <si>
    <t xml:space="preserve">Nguyễn Lê Thanh </t>
  </si>
  <si>
    <t>02/08/2003</t>
  </si>
  <si>
    <t>1910070010</t>
  </si>
  <si>
    <t>Hà Thị Ngọc</t>
  </si>
  <si>
    <t>1910070030</t>
  </si>
  <si>
    <t>Trần Nguyễn Trâm</t>
  </si>
  <si>
    <t>20/02/2004</t>
  </si>
  <si>
    <t>1910070052</t>
  </si>
  <si>
    <t>Lưu Bá Thùy</t>
  </si>
  <si>
    <t>09/06/1995</t>
  </si>
  <si>
    <t>1910070050</t>
  </si>
  <si>
    <t>Sao Nhật</t>
  </si>
  <si>
    <t>11/09/2003</t>
  </si>
  <si>
    <t>1910070011</t>
  </si>
  <si>
    <t xml:space="preserve">Hoàng Trọng </t>
  </si>
  <si>
    <t>07/01/2004</t>
  </si>
  <si>
    <t>1910070020</t>
  </si>
  <si>
    <t>08/06/2004</t>
  </si>
  <si>
    <t>01/07/2004</t>
  </si>
  <si>
    <t>30/05/2004</t>
  </si>
  <si>
    <t>1910070004</t>
  </si>
  <si>
    <t>Trần Hiếu</t>
  </si>
  <si>
    <t>16/07/2004</t>
  </si>
  <si>
    <t>1910070018</t>
  </si>
  <si>
    <t>04/12/2004</t>
  </si>
  <si>
    <t>1910070019</t>
  </si>
  <si>
    <t xml:space="preserve">Trình Thanh </t>
  </si>
  <si>
    <t>01/05/2004</t>
  </si>
  <si>
    <t>1910070022</t>
  </si>
  <si>
    <t>Nguyễn Thị Tuyết</t>
  </si>
  <si>
    <t>17/09/2004</t>
  </si>
  <si>
    <t>1910040008</t>
  </si>
  <si>
    <t>Chế Thị Kiều</t>
  </si>
  <si>
    <t>08/03/2004</t>
  </si>
  <si>
    <t>1910070008</t>
  </si>
  <si>
    <t xml:space="preserve">Lê Huỳnh Hồng Bá </t>
  </si>
  <si>
    <t>1910070017</t>
  </si>
  <si>
    <t>Huỳnh Lâm Phúc</t>
  </si>
  <si>
    <t>1910060015</t>
  </si>
  <si>
    <t>1910070013</t>
  </si>
  <si>
    <t>Viên Phạm Nhật</t>
  </si>
  <si>
    <t>20/04/2001</t>
  </si>
  <si>
    <t>1910070016</t>
  </si>
  <si>
    <t xml:space="preserve">Huỳnh Nguyễn Phương </t>
  </si>
  <si>
    <t>1910070007</t>
  </si>
  <si>
    <t>Mai Hoàng Phương</t>
  </si>
  <si>
    <t>12/05/2004</t>
  </si>
  <si>
    <t>1910070021</t>
  </si>
  <si>
    <t>1910070053</t>
  </si>
  <si>
    <t>16/01/2004</t>
  </si>
  <si>
    <t>1910070049</t>
  </si>
  <si>
    <t xml:space="preserve">Tô Nguyễn Thùy </t>
  </si>
  <si>
    <t>Nha Trang</t>
  </si>
  <si>
    <t>1910070034</t>
  </si>
  <si>
    <t>17/07/2004</t>
  </si>
  <si>
    <t>1910070032</t>
  </si>
  <si>
    <t>Trần Thị Kim</t>
  </si>
  <si>
    <t>17/06/1992</t>
  </si>
  <si>
    <t>1910070029</t>
  </si>
  <si>
    <t>Nguyễn Phan Tấn</t>
  </si>
  <si>
    <t>09/07/2003</t>
  </si>
  <si>
    <t>1910180009</t>
  </si>
  <si>
    <t>Tô Ly</t>
  </si>
  <si>
    <t>1910070048</t>
  </si>
  <si>
    <t>Trần Trọng</t>
  </si>
  <si>
    <t>1910070047</t>
  </si>
  <si>
    <t xml:space="preserve">Trần Phạm Ngọc </t>
  </si>
  <si>
    <t>22/11/2004</t>
  </si>
  <si>
    <t>1910070040</t>
  </si>
  <si>
    <t>Vĩ</t>
  </si>
  <si>
    <t>1910050029</t>
  </si>
  <si>
    <t xml:space="preserve">Phạm Mỹ Trâm </t>
  </si>
  <si>
    <t>05/06/2003</t>
  </si>
  <si>
    <t>1910050003</t>
  </si>
  <si>
    <t>Lê Thị Trường</t>
  </si>
  <si>
    <t>08/07/2004</t>
  </si>
  <si>
    <t>1910050006</t>
  </si>
  <si>
    <t>Hơn</t>
  </si>
  <si>
    <t>1910050005</t>
  </si>
  <si>
    <t>Đặng Thị Thảo</t>
  </si>
  <si>
    <t>13/08/2004</t>
  </si>
  <si>
    <t>1910050001</t>
  </si>
  <si>
    <t>Thái Thị Hồng</t>
  </si>
  <si>
    <t>1910050015</t>
  </si>
  <si>
    <t>13/04/2004</t>
  </si>
  <si>
    <t>1910050019</t>
  </si>
  <si>
    <t>Đặng Cao</t>
  </si>
  <si>
    <t>1910050007</t>
  </si>
  <si>
    <t>Tô Thùy</t>
  </si>
  <si>
    <t>1910050012</t>
  </si>
  <si>
    <t>Uy</t>
  </si>
  <si>
    <t>1910050026</t>
  </si>
  <si>
    <t>1910200031</t>
  </si>
  <si>
    <t>1910200014</t>
  </si>
  <si>
    <t>04/04/2004</t>
  </si>
  <si>
    <t>1910200018</t>
  </si>
  <si>
    <t>Nguyễn Phạm Quỳnh</t>
  </si>
  <si>
    <t>30/04/2004</t>
  </si>
  <si>
    <t>12/10/2004</t>
  </si>
  <si>
    <t>1910200037</t>
  </si>
  <si>
    <t>15/11/1994</t>
  </si>
  <si>
    <t>1910200034</t>
  </si>
  <si>
    <t>30/06/2003</t>
  </si>
  <si>
    <t>1910200001</t>
  </si>
  <si>
    <t>Trần Thị Tuyết</t>
  </si>
  <si>
    <t>1910200006</t>
  </si>
  <si>
    <t>Phan Thị Cẩm</t>
  </si>
  <si>
    <t>1910200035</t>
  </si>
  <si>
    <t>Nguyễn Thị Mỹ Cẩm</t>
  </si>
  <si>
    <t>15/11/2004</t>
  </si>
  <si>
    <t>1910200036</t>
  </si>
  <si>
    <t>Nguyễn Vủ</t>
  </si>
  <si>
    <t>13/08/2001</t>
  </si>
  <si>
    <t>1910040044</t>
  </si>
  <si>
    <t xml:space="preserve">Trần Quốc </t>
  </si>
  <si>
    <t>27/04/1985</t>
  </si>
  <si>
    <t>1910040015</t>
  </si>
  <si>
    <t>Nguyễn Lâm</t>
  </si>
  <si>
    <t>04/03/2003</t>
  </si>
  <si>
    <t>1910040003</t>
  </si>
  <si>
    <t>Nguyễn Thị Xuân</t>
  </si>
  <si>
    <t>25/01/2004</t>
  </si>
  <si>
    <t>1910040011</t>
  </si>
  <si>
    <t>Nguyễn Hoài Trúc</t>
  </si>
  <si>
    <t>1910040013</t>
  </si>
  <si>
    <t xml:space="preserve">Quách Ngọc </t>
  </si>
  <si>
    <t>1910020009</t>
  </si>
  <si>
    <t>1910040001</t>
  </si>
  <si>
    <t xml:space="preserve">Trần Tuấn </t>
  </si>
  <si>
    <t>31/08/2004</t>
  </si>
  <si>
    <t>1910040005</t>
  </si>
  <si>
    <t xml:space="preserve">Hồ Kim Anh </t>
  </si>
  <si>
    <t>06/07/2004</t>
  </si>
  <si>
    <t>1910040010</t>
  </si>
  <si>
    <t>Phạm Nguyễn Thùy</t>
  </si>
  <si>
    <t>1910040036</t>
  </si>
  <si>
    <t>Đặng Gia</t>
  </si>
  <si>
    <t>1910020091</t>
  </si>
  <si>
    <t>1910040020</t>
  </si>
  <si>
    <t>Nguyễn Ngọc Tuyết</t>
  </si>
  <si>
    <t>1910040032</t>
  </si>
  <si>
    <t>Trần Thị Ngọc</t>
  </si>
  <si>
    <t>1910040021</t>
  </si>
  <si>
    <t>Nguyễn Hoàng Phương</t>
  </si>
  <si>
    <t>1910090031</t>
  </si>
  <si>
    <t>1910090015</t>
  </si>
  <si>
    <t>1910020059</t>
  </si>
  <si>
    <t>Nguyễn Trần Anh</t>
  </si>
  <si>
    <t>21/01/2004</t>
  </si>
  <si>
    <t>1910090009</t>
  </si>
  <si>
    <t>Đặng Dương 
Anh Tuấn</t>
  </si>
  <si>
    <t>1910090016</t>
  </si>
  <si>
    <t>1910090077</t>
  </si>
  <si>
    <t xml:space="preserve">Nguyễn Nhựt </t>
  </si>
  <si>
    <t>24/10/2004</t>
  </si>
  <si>
    <t>1910090043</t>
  </si>
  <si>
    <t>Trần Lâm Chí</t>
  </si>
  <si>
    <t>1910090045</t>
  </si>
  <si>
    <t>Ninh Bình</t>
  </si>
  <si>
    <t>1910090042</t>
  </si>
  <si>
    <t>Trần Đỗ Nhật</t>
  </si>
  <si>
    <t>1910090033</t>
  </si>
  <si>
    <t>Đinh Vĩnh</t>
  </si>
  <si>
    <t>1910090034</t>
  </si>
  <si>
    <t>Võ Huỳnh Minh</t>
  </si>
  <si>
    <t>05/03/2004</t>
  </si>
  <si>
    <t>1910090027</t>
  </si>
  <si>
    <t>1910090086</t>
  </si>
  <si>
    <t>15/06/2001</t>
  </si>
  <si>
    <t>Tam Bình</t>
  </si>
  <si>
    <t>1910090051</t>
  </si>
  <si>
    <t>21/08/2000</t>
  </si>
  <si>
    <t>1910090029</t>
  </si>
  <si>
    <t>19/06/2004</t>
  </si>
  <si>
    <t>1910020072</t>
  </si>
  <si>
    <t>Phạm Lâm</t>
  </si>
  <si>
    <t>29/12/2003</t>
  </si>
  <si>
    <t>20/10/2004</t>
  </si>
  <si>
    <t>1910090081</t>
  </si>
  <si>
    <t xml:space="preserve">Vũ Thanh </t>
  </si>
  <si>
    <t>Vương</t>
  </si>
  <si>
    <t>01/03/2002</t>
  </si>
  <si>
    <t>1910090070</t>
  </si>
  <si>
    <t>Lưu Quốc</t>
  </si>
  <si>
    <t>1910090075</t>
  </si>
  <si>
    <t xml:space="preserve">Bùi Văn </t>
  </si>
  <si>
    <t>Đảm</t>
  </si>
  <si>
    <t>21/04/2003</t>
  </si>
  <si>
    <t>1910090085</t>
  </si>
  <si>
    <t>Đặng Quốc</t>
  </si>
  <si>
    <t>28/03/2002</t>
  </si>
  <si>
    <t>1910090084</t>
  </si>
  <si>
    <t>28/12/2004</t>
  </si>
  <si>
    <t>1910090074</t>
  </si>
  <si>
    <t xml:space="preserve">Đặng Phước </t>
  </si>
  <si>
    <t>13/12/2002</t>
  </si>
  <si>
    <t>1910050017</t>
  </si>
  <si>
    <t>1910090066</t>
  </si>
  <si>
    <t xml:space="preserve">Nhiệm </t>
  </si>
  <si>
    <t>16/07/2003</t>
  </si>
  <si>
    <t>1910090069</t>
  </si>
  <si>
    <t>1910090063</t>
  </si>
  <si>
    <t xml:space="preserve">Lê Toàn </t>
  </si>
  <si>
    <t>25/03/2004</t>
  </si>
  <si>
    <t>22/10/2004</t>
  </si>
  <si>
    <t>1910080046</t>
  </si>
  <si>
    <t>1910080018</t>
  </si>
  <si>
    <t>1910080027</t>
  </si>
  <si>
    <t xml:space="preserve">Bùi Anh </t>
  </si>
  <si>
    <t>07/07/2004</t>
  </si>
  <si>
    <t>1910040041</t>
  </si>
  <si>
    <t>Trịnh Thanh</t>
  </si>
  <si>
    <t>12/07/1996</t>
  </si>
  <si>
    <t>1910080020</t>
  </si>
  <si>
    <t xml:space="preserve">Đỗ Thế </t>
  </si>
  <si>
    <t>1910080050</t>
  </si>
  <si>
    <t xml:space="preserve">Nguyễn Tấn </t>
  </si>
  <si>
    <t>14/11/1989</t>
  </si>
  <si>
    <t>1910080014</t>
  </si>
  <si>
    <t>18/05/2004</t>
  </si>
  <si>
    <t>1910080004</t>
  </si>
  <si>
    <t>1910080039</t>
  </si>
  <si>
    <t>1910080015</t>
  </si>
  <si>
    <t>22/03/2004</t>
  </si>
  <si>
    <t>1910080011</t>
  </si>
  <si>
    <t>Nguyễn Thái</t>
  </si>
  <si>
    <t>25/06/2003</t>
  </si>
  <si>
    <t>1910080016</t>
  </si>
  <si>
    <t xml:space="preserve">Lê Nguyễn Tấn </t>
  </si>
  <si>
    <t>1910080007</t>
  </si>
  <si>
    <t>Ninh Văn</t>
  </si>
  <si>
    <t>14/06/2004</t>
  </si>
  <si>
    <t>1910080026</t>
  </si>
  <si>
    <t>1910080029</t>
  </si>
  <si>
    <t>Huỳnh Chí</t>
  </si>
  <si>
    <t>13/11/2004</t>
  </si>
  <si>
    <t>1910080030</t>
  </si>
  <si>
    <t>20/05/2001</t>
  </si>
  <si>
    <t>1910100003</t>
  </si>
  <si>
    <t>Vũ Nguyễn Châu</t>
  </si>
  <si>
    <t>1910100019</t>
  </si>
  <si>
    <t>Đỗ Nguyễn Ngọc</t>
  </si>
  <si>
    <t>1910100009</t>
  </si>
  <si>
    <t>Ngô Thị Trang</t>
  </si>
  <si>
    <t>Đài</t>
  </si>
  <si>
    <t>1910100004</t>
  </si>
  <si>
    <t>08/12/2003</t>
  </si>
  <si>
    <t>1910100023</t>
  </si>
  <si>
    <t>23/09/2004</t>
  </si>
  <si>
    <t>1910100001</t>
  </si>
  <si>
    <t xml:space="preserve">Võ Thị Thúy </t>
  </si>
  <si>
    <t>1910100013</t>
  </si>
  <si>
    <t>Lê Thị Cẩm</t>
  </si>
  <si>
    <t>02/11/2004</t>
  </si>
  <si>
    <t xml:space="preserve">Huỳnh Thúy </t>
  </si>
  <si>
    <t>Loan</t>
  </si>
  <si>
    <t>1910100018</t>
  </si>
  <si>
    <t>Lê Thùy Ý</t>
  </si>
  <si>
    <t>1910100016</t>
  </si>
  <si>
    <t>Trần Thị Thủy</t>
  </si>
  <si>
    <t>18/08/2004</t>
  </si>
  <si>
    <t>1910100027</t>
  </si>
  <si>
    <t>Nguyễn Ngọc Anh</t>
  </si>
  <si>
    <t>01/12/2002</t>
  </si>
  <si>
    <t>1910100011</t>
  </si>
  <si>
    <t>Nguyễn Hồng Xuân</t>
  </si>
  <si>
    <t>1910110023</t>
  </si>
  <si>
    <t>04/08/2001</t>
  </si>
  <si>
    <t>1910110003</t>
  </si>
  <si>
    <t>08/09/2003</t>
  </si>
  <si>
    <t>Đắc Nông</t>
  </si>
  <si>
    <t>1910110020</t>
  </si>
  <si>
    <t xml:space="preserve">Lê Văn </t>
  </si>
  <si>
    <t>02/12/2004</t>
  </si>
  <si>
    <t>1910110001</t>
  </si>
  <si>
    <t>Huỳnh Nguyễn Kim</t>
  </si>
  <si>
    <t>14/02/2004</t>
  </si>
  <si>
    <t>1910110004</t>
  </si>
  <si>
    <t>01/01/2004</t>
  </si>
  <si>
    <t>1910110013</t>
  </si>
  <si>
    <t>Lê Huỳnh Minh</t>
  </si>
  <si>
    <t>1910150008</t>
  </si>
  <si>
    <t>Phạm Nguyễn Hùng</t>
  </si>
  <si>
    <t>01/10/2004</t>
  </si>
  <si>
    <t>1910110028</t>
  </si>
  <si>
    <t>Đào Quốc</t>
  </si>
  <si>
    <t>1910110008</t>
  </si>
  <si>
    <t>Võ Dương Anh</t>
  </si>
  <si>
    <t>28/10/2004</t>
  </si>
  <si>
    <t>28/03/2004</t>
  </si>
  <si>
    <t>1910110081</t>
  </si>
  <si>
    <t>Đoàn Nhật</t>
  </si>
  <si>
    <t xml:space="preserve">Nguyễn Phương </t>
  </si>
  <si>
    <t>1910110130</t>
  </si>
  <si>
    <t>Đinh Ngọc</t>
  </si>
  <si>
    <t>1910110131</t>
  </si>
  <si>
    <t>Trứ</t>
  </si>
  <si>
    <t>1910110073</t>
  </si>
  <si>
    <t>19/07/2003</t>
  </si>
  <si>
    <t xml:space="preserve">Nguyễn An </t>
  </si>
  <si>
    <t>1910120067</t>
  </si>
  <si>
    <t>1910120010</t>
  </si>
  <si>
    <t>Khuất Đức</t>
  </si>
  <si>
    <t>25/05/2003</t>
  </si>
  <si>
    <t>1910120003</t>
  </si>
  <si>
    <t>Nguyễn Phạm Hoài</t>
  </si>
  <si>
    <t>Mến</t>
  </si>
  <si>
    <t>Trần Nhật</t>
  </si>
  <si>
    <t>1910120060</t>
  </si>
  <si>
    <t>1910120021</t>
  </si>
  <si>
    <t>27/06/2004</t>
  </si>
  <si>
    <t>1910120026</t>
  </si>
  <si>
    <t>1910120018</t>
  </si>
  <si>
    <t>Trương Hồ Giác</t>
  </si>
  <si>
    <t>Tánh</t>
  </si>
  <si>
    <t>1910120025</t>
  </si>
  <si>
    <t>Hoàng Bá</t>
  </si>
  <si>
    <t>1910120017</t>
  </si>
  <si>
    <t>1910120048</t>
  </si>
  <si>
    <t xml:space="preserve">Đoàn Ngọc Trâm </t>
  </si>
  <si>
    <t>14/08/2004</t>
  </si>
  <si>
    <t>1910120057</t>
  </si>
  <si>
    <t>Binl</t>
  </si>
  <si>
    <t>12/02/2004</t>
  </si>
  <si>
    <t>1910120045</t>
  </si>
  <si>
    <t>Lê Vũ Nhật</t>
  </si>
  <si>
    <t>01/02/2004</t>
  </si>
  <si>
    <t>1910120038</t>
  </si>
  <si>
    <t xml:space="preserve">Lê Huỳnh </t>
  </si>
  <si>
    <t>21/12/2004</t>
  </si>
  <si>
    <t>1910120050</t>
  </si>
  <si>
    <t>1910120071</t>
  </si>
  <si>
    <t>Đoàn Ngọc</t>
  </si>
  <si>
    <t>1910120037</t>
  </si>
  <si>
    <t>1910040016</t>
  </si>
  <si>
    <t>Trang Hồ Phúc</t>
  </si>
  <si>
    <t>1910120052</t>
  </si>
  <si>
    <t>Võ Hoàng Xuân</t>
  </si>
  <si>
    <t>1910120032</t>
  </si>
  <si>
    <t>Phan Thị Quỳnh</t>
  </si>
  <si>
    <t>1910120049</t>
  </si>
  <si>
    <t xml:space="preserve">Nguyễn Phạm Hoàng </t>
  </si>
  <si>
    <t>03/10/2004</t>
  </si>
  <si>
    <t>1910120053</t>
  </si>
  <si>
    <t>1910120033</t>
  </si>
  <si>
    <t>Trương Nguyễn Thanh</t>
  </si>
  <si>
    <t>1910120062</t>
  </si>
  <si>
    <t>1910120069</t>
  </si>
  <si>
    <t>1910120072</t>
  </si>
  <si>
    <t>16/02/2004</t>
  </si>
  <si>
    <t>Huỳnh Huệ</t>
  </si>
  <si>
    <t>1910020137</t>
  </si>
  <si>
    <t>Huỳnh Nguyễn Xuân</t>
  </si>
  <si>
    <t>19/03/2003</t>
  </si>
  <si>
    <t>1910120063</t>
  </si>
  <si>
    <t>Mạch Thùy</t>
  </si>
  <si>
    <t>18/06/2003</t>
  </si>
  <si>
    <t>1910150021</t>
  </si>
  <si>
    <t>1910160003</t>
  </si>
  <si>
    <t xml:space="preserve">Trần Vũ </t>
  </si>
  <si>
    <t>12/01/1994</t>
  </si>
  <si>
    <t xml:space="preserve">Đà Nẵng </t>
  </si>
  <si>
    <t>1910140005</t>
  </si>
  <si>
    <t>Trần Quan</t>
  </si>
  <si>
    <t>1910140004</t>
  </si>
  <si>
    <t>06/10/2004</t>
  </si>
  <si>
    <t>1910140006</t>
  </si>
  <si>
    <t>Lê Đỗ Thiên</t>
  </si>
  <si>
    <t>1910130010</t>
  </si>
  <si>
    <t>Võ Thế</t>
  </si>
  <si>
    <t>1910130016</t>
  </si>
  <si>
    <t>09/09/2003</t>
  </si>
  <si>
    <t>1910130013</t>
  </si>
  <si>
    <t>Vũ Đức</t>
  </si>
  <si>
    <t>1910130019</t>
  </si>
  <si>
    <t>22/09/2003</t>
  </si>
  <si>
    <t>Bảo trì và sửa chữa thiết bị nhiệt</t>
  </si>
  <si>
    <t>Điện công nghiệp và dân dụng</t>
  </si>
  <si>
    <t>Thiết kế thời trang</t>
  </si>
  <si>
    <t>Điện tử công nghiệp</t>
  </si>
  <si>
    <t>Cơ khí động lực</t>
  </si>
  <si>
    <t>Cơ khí chế tạo</t>
  </si>
  <si>
    <t>Cơ điện tử</t>
  </si>
  <si>
    <t>Tin học ứng dụng</t>
  </si>
  <si>
    <t xml:space="preserve">Thiết kế và quản lý website </t>
  </si>
  <si>
    <t>Phần cứng máy tính</t>
  </si>
  <si>
    <t>Kế toán doanh nghiệp</t>
  </si>
  <si>
    <t>Tài chính ngân hàng</t>
  </si>
  <si>
    <t>Kinh doanh xuất nhập khẩu</t>
  </si>
  <si>
    <t xml:space="preserve">Logistics </t>
  </si>
  <si>
    <t>Quản lý và bán hàng siêu thị</t>
  </si>
  <si>
    <t xml:space="preserve">Niên khóa </t>
  </si>
  <si>
    <t>2019-2021</t>
  </si>
  <si>
    <t xml:space="preserve">             NGƯỜI LẬP                                                                HIỆU TRƯỞNG</t>
  </si>
  <si>
    <t>Ký nhận</t>
  </si>
  <si>
    <t>Chuyên ngành
 đang theo học</t>
  </si>
  <si>
    <t xml:space="preserve">DANH SÁCH 
HỌC SINH CHƯA NHẬN KHẨU TRANG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</si>
</sst>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b/>
      <sz val="14"/>
      <name val="Times New Roman"/>
      <family val="1"/>
    </font>
    <font>
      <b/>
      <sz val="16"/>
      <color theme="1"/>
      <name val="Times New Roman"/>
      <family val="1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1"/>
      </left>
      <right style="thin">
        <color indexed="61"/>
      </right>
      <top/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theme="1"/>
      </bottom>
      <diagonal/>
    </border>
    <border>
      <left/>
      <right style="thin">
        <color indexed="61"/>
      </right>
      <top style="thin">
        <color indexed="61"/>
      </top>
      <bottom style="thin">
        <color theme="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64" fontId="5" fillId="0" borderId="0" xfId="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left" vertical="center" wrapText="1"/>
    </xf>
    <xf numFmtId="0" fontId="12" fillId="2" borderId="3" xfId="0" applyNumberFormat="1" applyFont="1" applyFill="1" applyBorder="1" applyAlignment="1" applyProtection="1">
      <alignment horizontal="left" vertical="center" wrapText="1"/>
    </xf>
    <xf numFmtId="14" fontId="12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7" xfId="0" applyNumberFormat="1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9" xfId="0" applyNumberFormat="1" applyFont="1" applyFill="1" applyBorder="1" applyAlignment="1" applyProtection="1">
      <alignment horizontal="left" vertical="center" wrapText="1"/>
    </xf>
    <xf numFmtId="0" fontId="12" fillId="2" borderId="10" xfId="0" applyNumberFormat="1" applyFont="1" applyFill="1" applyBorder="1" applyAlignment="1" applyProtection="1">
      <alignment horizontal="left" vertical="center" wrapText="1"/>
    </xf>
    <xf numFmtId="0" fontId="12" fillId="2" borderId="11" xfId="0" applyNumberFormat="1" applyFont="1" applyFill="1" applyBorder="1" applyAlignment="1" applyProtection="1">
      <alignment horizontal="center" vertical="center" wrapText="1"/>
    </xf>
    <xf numFmtId="14" fontId="12" fillId="2" borderId="11" xfId="0" applyNumberFormat="1" applyFont="1" applyFill="1" applyBorder="1" applyAlignment="1" applyProtection="1">
      <alignment horizontal="center" vertical="center" wrapText="1"/>
    </xf>
    <xf numFmtId="0" fontId="12" fillId="2" borderId="14" xfId="0" applyNumberFormat="1" applyFont="1" applyFill="1" applyBorder="1" applyAlignment="1" applyProtection="1">
      <alignment horizontal="left" vertical="center" wrapText="1"/>
    </xf>
    <xf numFmtId="0" fontId="12" fillId="2" borderId="15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/>
    <xf numFmtId="0" fontId="9" fillId="2" borderId="0" xfId="0" applyFont="1" applyFill="1" applyAlignment="1">
      <alignment vertical="center" wrapText="1"/>
    </xf>
    <xf numFmtId="0" fontId="12" fillId="2" borderId="17" xfId="0" applyNumberFormat="1" applyFont="1" applyFill="1" applyBorder="1" applyAlignment="1" applyProtection="1">
      <alignment horizontal="left" vertical="center" wrapText="1"/>
    </xf>
    <xf numFmtId="0" fontId="12" fillId="2" borderId="18" xfId="0" applyNumberFormat="1" applyFont="1" applyFill="1" applyBorder="1" applyAlignment="1" applyProtection="1">
      <alignment horizontal="left" vertical="center" wrapText="1"/>
    </xf>
    <xf numFmtId="14" fontId="12" fillId="2" borderId="5" xfId="0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>
      <alignment vertical="center"/>
    </xf>
    <xf numFmtId="0" fontId="6" fillId="2" borderId="0" xfId="0" applyFont="1" applyFill="1"/>
    <xf numFmtId="0" fontId="12" fillId="2" borderId="12" xfId="0" applyNumberFormat="1" applyFont="1" applyFill="1" applyBorder="1" applyAlignment="1" applyProtection="1">
      <alignment horizontal="left" vertical="center" wrapText="1"/>
    </xf>
    <xf numFmtId="0" fontId="12" fillId="2" borderId="13" xfId="0" applyNumberFormat="1" applyFont="1" applyFill="1" applyBorder="1" applyAlignment="1" applyProtection="1">
      <alignment horizontal="left" vertical="center" wrapText="1"/>
    </xf>
    <xf numFmtId="0" fontId="10" fillId="2" borderId="0" xfId="1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 applyProtection="1">
      <alignment horizontal="center" vertical="center" wrapText="1"/>
    </xf>
    <xf numFmtId="0" fontId="12" fillId="2" borderId="15" xfId="0" applyNumberFormat="1" applyFont="1" applyFill="1" applyBorder="1" applyAlignment="1" applyProtection="1">
      <alignment horizontal="center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0" xfId="0" applyFont="1" applyFill="1" applyAlignment="1"/>
    <xf numFmtId="0" fontId="8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9" fillId="2" borderId="1" xfId="0" applyFont="1" applyFill="1" applyBorder="1"/>
    <xf numFmtId="0" fontId="1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NumberFormat="1" applyFont="1" applyFill="1" applyBorder="1" applyAlignment="1" applyProtection="1">
      <alignment horizontal="left" vertical="center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0" fontId="12" fillId="2" borderId="20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0" fontId="12" fillId="2" borderId="21" xfId="0" applyNumberFormat="1" applyFont="1" applyFill="1" applyBorder="1" applyAlignment="1" applyProtection="1">
      <alignment horizontal="center" vertical="center" wrapText="1"/>
    </xf>
    <xf numFmtId="0" fontId="12" fillId="2" borderId="22" xfId="0" applyNumberFormat="1" applyFont="1" applyFill="1" applyBorder="1" applyAlignment="1" applyProtection="1">
      <alignment horizontal="center" vertical="center" wrapText="1"/>
    </xf>
    <xf numFmtId="0" fontId="12" fillId="2" borderId="22" xfId="0" applyNumberFormat="1" applyFont="1" applyFill="1" applyBorder="1" applyAlignment="1" applyProtection="1">
      <alignment horizontal="left" vertical="center"/>
    </xf>
    <xf numFmtId="0" fontId="12" fillId="2" borderId="23" xfId="0" applyNumberFormat="1" applyFont="1" applyFill="1" applyBorder="1" applyAlignment="1" applyProtection="1">
      <alignment horizontal="center" vertical="center" wrapText="1"/>
    </xf>
    <xf numFmtId="0" fontId="12" fillId="2" borderId="16" xfId="0" applyNumberFormat="1" applyFont="1" applyFill="1" applyBorder="1" applyAlignment="1" applyProtection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20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left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/>
    </xf>
    <xf numFmtId="164" fontId="16" fillId="0" borderId="0" xfId="3" applyNumberFormat="1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Comma 4" xfId="3" xr:uid="{00000000-0005-0000-0000-000000000000}"/>
    <cellStyle name="Normal" xfId="0" builtinId="0"/>
    <cellStyle name="Normal 7" xfId="1" xr:uid="{00000000-0005-0000-0000-000002000000}"/>
    <cellStyle name="Normal 8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312319</xdr:colOff>
      <xdr:row>3</xdr:row>
      <xdr:rowOff>248151</xdr:rowOff>
    </xdr:from>
    <xdr:to>
      <xdr:col>4</xdr:col>
      <xdr:colOff>1273342</xdr:colOff>
      <xdr:row>3</xdr:row>
      <xdr:rowOff>248151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665872" y="970046"/>
          <a:ext cx="96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55293" y="508835"/>
          <a:ext cx="204737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241132</xdr:colOff>
      <xdr:row>3</xdr:row>
      <xdr:rowOff>227597</xdr:rowOff>
    </xdr:from>
    <xdr:to>
      <xdr:col>4</xdr:col>
      <xdr:colOff>1198646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2A75F9D-B08B-44E5-968C-48708A73BFF9}"/>
            </a:ext>
          </a:extLst>
        </xdr:cNvPr>
        <xdr:cNvCxnSpPr/>
      </xdr:nvCxnSpPr>
      <xdr:spPr>
        <a:xfrm>
          <a:off x="1593682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C8CCA8F-BE79-4D6E-98E1-1A64D4A941EB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260182</xdr:colOff>
      <xdr:row>3</xdr:row>
      <xdr:rowOff>227597</xdr:rowOff>
    </xdr:from>
    <xdr:to>
      <xdr:col>4</xdr:col>
      <xdr:colOff>1217696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E27421B-1F7D-43D8-8146-F5F47EA06E21}"/>
            </a:ext>
          </a:extLst>
        </xdr:cNvPr>
        <xdr:cNvCxnSpPr/>
      </xdr:nvCxnSpPr>
      <xdr:spPr>
        <a:xfrm>
          <a:off x="1612732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B3605E8-B161-44EF-A474-AFE4C82469E6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250657</xdr:colOff>
      <xdr:row>3</xdr:row>
      <xdr:rowOff>218072</xdr:rowOff>
    </xdr:from>
    <xdr:to>
      <xdr:col>4</xdr:col>
      <xdr:colOff>1208171</xdr:colOff>
      <xdr:row>3</xdr:row>
      <xdr:rowOff>218072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931773F-BBBD-4F7A-A39F-8E2FC34E4B6D}"/>
            </a:ext>
          </a:extLst>
        </xdr:cNvPr>
        <xdr:cNvCxnSpPr/>
      </xdr:nvCxnSpPr>
      <xdr:spPr>
        <a:xfrm>
          <a:off x="1603207" y="9324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C1AF3AC-9052-4A7E-B9E1-8F2627B6240F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241132</xdr:colOff>
      <xdr:row>4</xdr:row>
      <xdr:rowOff>8522</xdr:rowOff>
    </xdr:from>
    <xdr:to>
      <xdr:col>4</xdr:col>
      <xdr:colOff>1198646</xdr:colOff>
      <xdr:row>4</xdr:row>
      <xdr:rowOff>8522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0D24FF-A16D-4BA0-9A91-2A16EF7F26D0}"/>
            </a:ext>
          </a:extLst>
        </xdr:cNvPr>
        <xdr:cNvCxnSpPr/>
      </xdr:nvCxnSpPr>
      <xdr:spPr>
        <a:xfrm>
          <a:off x="1593682" y="9705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20FD0CB-A3CD-433D-B026-4D45F1A66589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269707</xdr:colOff>
      <xdr:row>4</xdr:row>
      <xdr:rowOff>8522</xdr:rowOff>
    </xdr:from>
    <xdr:to>
      <xdr:col>4</xdr:col>
      <xdr:colOff>1227221</xdr:colOff>
      <xdr:row>4</xdr:row>
      <xdr:rowOff>8522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BADD902-38DD-4407-8AFD-ADBECD2F59B8}"/>
            </a:ext>
          </a:extLst>
        </xdr:cNvPr>
        <xdr:cNvCxnSpPr/>
      </xdr:nvCxnSpPr>
      <xdr:spPr>
        <a:xfrm>
          <a:off x="1622257" y="9705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9425138-6B26-4BA6-91C1-9AD84A838CCB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298282</xdr:colOff>
      <xdr:row>3</xdr:row>
      <xdr:rowOff>227597</xdr:rowOff>
    </xdr:from>
    <xdr:to>
      <xdr:col>4</xdr:col>
      <xdr:colOff>1255796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485291F-3A3B-4437-9794-6446C354F06B}"/>
            </a:ext>
          </a:extLst>
        </xdr:cNvPr>
        <xdr:cNvCxnSpPr/>
      </xdr:nvCxnSpPr>
      <xdr:spPr>
        <a:xfrm>
          <a:off x="1650832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AF9A698-1F62-44BE-B0D1-34BAE0B9366E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298282</xdr:colOff>
      <xdr:row>4</xdr:row>
      <xdr:rowOff>8522</xdr:rowOff>
    </xdr:from>
    <xdr:to>
      <xdr:col>4</xdr:col>
      <xdr:colOff>1255796</xdr:colOff>
      <xdr:row>4</xdr:row>
      <xdr:rowOff>8522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9A96E21-3D4A-47F4-BA96-DEA509650E94}"/>
            </a:ext>
          </a:extLst>
        </xdr:cNvPr>
        <xdr:cNvCxnSpPr/>
      </xdr:nvCxnSpPr>
      <xdr:spPr>
        <a:xfrm>
          <a:off x="1650832" y="9705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D2AE7CF-9BC0-444F-8B6F-F6F621D50411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222082</xdr:colOff>
      <xdr:row>3</xdr:row>
      <xdr:rowOff>246647</xdr:rowOff>
    </xdr:from>
    <xdr:to>
      <xdr:col>4</xdr:col>
      <xdr:colOff>1179596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838B893-E454-41C6-8557-2D48157F9A8F}"/>
            </a:ext>
          </a:extLst>
        </xdr:cNvPr>
        <xdr:cNvCxnSpPr/>
      </xdr:nvCxnSpPr>
      <xdr:spPr>
        <a:xfrm>
          <a:off x="1574632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BBCE9F2-15F7-4A39-9490-65E31EDAB677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269707</xdr:colOff>
      <xdr:row>3</xdr:row>
      <xdr:rowOff>227597</xdr:rowOff>
    </xdr:from>
    <xdr:to>
      <xdr:col>4</xdr:col>
      <xdr:colOff>1227221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94297EA-B3C2-49DD-AEA7-9F7215DE6E98}"/>
            </a:ext>
          </a:extLst>
        </xdr:cNvPr>
        <xdr:cNvCxnSpPr/>
      </xdr:nvCxnSpPr>
      <xdr:spPr>
        <a:xfrm>
          <a:off x="1622257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EE35AD2-80D4-4426-9EEE-B91EB9CC0482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793582</xdr:colOff>
      <xdr:row>3</xdr:row>
      <xdr:rowOff>218072</xdr:rowOff>
    </xdr:from>
    <xdr:to>
      <xdr:col>5</xdr:col>
      <xdr:colOff>350921</xdr:colOff>
      <xdr:row>3</xdr:row>
      <xdr:rowOff>218072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2E52128-8D90-438F-B99A-F7B96E0BF789}"/>
            </a:ext>
          </a:extLst>
        </xdr:cNvPr>
        <xdr:cNvCxnSpPr/>
      </xdr:nvCxnSpPr>
      <xdr:spPr>
        <a:xfrm>
          <a:off x="2146132" y="9324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2BE2D3EB-F476-425D-A92C-0CBF0778BF93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212056</xdr:colOff>
      <xdr:row>3</xdr:row>
      <xdr:rowOff>228098</xdr:rowOff>
    </xdr:from>
    <xdr:to>
      <xdr:col>4</xdr:col>
      <xdr:colOff>1173079</xdr:colOff>
      <xdr:row>3</xdr:row>
      <xdr:rowOff>228098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4D5CB1D-AD1B-41BF-8B3D-53051EB800BE}"/>
            </a:ext>
          </a:extLst>
        </xdr:cNvPr>
        <xdr:cNvCxnSpPr/>
      </xdr:nvCxnSpPr>
      <xdr:spPr>
        <a:xfrm>
          <a:off x="1565609" y="949993"/>
          <a:ext cx="96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2A8B4D1-91B6-4D4F-9930-4C295B1E851D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260182</xdr:colOff>
      <xdr:row>4</xdr:row>
      <xdr:rowOff>8522</xdr:rowOff>
    </xdr:from>
    <xdr:to>
      <xdr:col>4</xdr:col>
      <xdr:colOff>1217696</xdr:colOff>
      <xdr:row>4</xdr:row>
      <xdr:rowOff>8522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F66EAB4-A381-4D37-A351-71048362DDAE}"/>
            </a:ext>
          </a:extLst>
        </xdr:cNvPr>
        <xdr:cNvCxnSpPr/>
      </xdr:nvCxnSpPr>
      <xdr:spPr>
        <a:xfrm>
          <a:off x="1612732" y="9705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68E2555-27A8-4255-AE68-A2CA54387183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288757</xdr:colOff>
      <xdr:row>3</xdr:row>
      <xdr:rowOff>246647</xdr:rowOff>
    </xdr:from>
    <xdr:to>
      <xdr:col>4</xdr:col>
      <xdr:colOff>1246271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620D953-3E2F-4557-93F6-F188A01C761B}"/>
            </a:ext>
          </a:extLst>
        </xdr:cNvPr>
        <xdr:cNvCxnSpPr/>
      </xdr:nvCxnSpPr>
      <xdr:spPr>
        <a:xfrm>
          <a:off x="1641307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C2F2E2F-506F-4257-ABA8-D69AA7E1AE9C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250657</xdr:colOff>
      <xdr:row>3</xdr:row>
      <xdr:rowOff>227597</xdr:rowOff>
    </xdr:from>
    <xdr:to>
      <xdr:col>4</xdr:col>
      <xdr:colOff>1208171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AAA35B9-A12C-424B-B2D3-B189B218C362}"/>
            </a:ext>
          </a:extLst>
        </xdr:cNvPr>
        <xdr:cNvCxnSpPr/>
      </xdr:nvCxnSpPr>
      <xdr:spPr>
        <a:xfrm>
          <a:off x="1603207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218027B-9E78-4C22-A7B4-3B8DC4E2EDC2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250657</xdr:colOff>
      <xdr:row>3</xdr:row>
      <xdr:rowOff>246647</xdr:rowOff>
    </xdr:from>
    <xdr:to>
      <xdr:col>4</xdr:col>
      <xdr:colOff>1208171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3312987-A2F6-4413-86D7-14BA1E076315}"/>
            </a:ext>
          </a:extLst>
        </xdr:cNvPr>
        <xdr:cNvCxnSpPr/>
      </xdr:nvCxnSpPr>
      <xdr:spPr>
        <a:xfrm>
          <a:off x="1603207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CD16F6D-9F83-41CF-B680-BA08CC30ECF5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288757</xdr:colOff>
      <xdr:row>3</xdr:row>
      <xdr:rowOff>246647</xdr:rowOff>
    </xdr:from>
    <xdr:to>
      <xdr:col>4</xdr:col>
      <xdr:colOff>1246271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CBDE7D6-33D4-4D3B-9C75-628BB4F4C75B}"/>
            </a:ext>
          </a:extLst>
        </xdr:cNvPr>
        <xdr:cNvCxnSpPr/>
      </xdr:nvCxnSpPr>
      <xdr:spPr>
        <a:xfrm>
          <a:off x="1641307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140F46F-DEA2-4327-9D02-9D04F9317363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231607</xdr:colOff>
      <xdr:row>3</xdr:row>
      <xdr:rowOff>246647</xdr:rowOff>
    </xdr:from>
    <xdr:to>
      <xdr:col>4</xdr:col>
      <xdr:colOff>1189121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D9B6436-73EA-4C5D-A7E7-62DA4640F76B}"/>
            </a:ext>
          </a:extLst>
        </xdr:cNvPr>
        <xdr:cNvCxnSpPr/>
      </xdr:nvCxnSpPr>
      <xdr:spPr>
        <a:xfrm>
          <a:off x="1584157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E7DCEAC-792B-466A-B3A8-1B169A1D7013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269707</xdr:colOff>
      <xdr:row>3</xdr:row>
      <xdr:rowOff>227597</xdr:rowOff>
    </xdr:from>
    <xdr:to>
      <xdr:col>4</xdr:col>
      <xdr:colOff>1227221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097DE69-CEA2-4135-A590-FAD895BC516C}"/>
            </a:ext>
          </a:extLst>
        </xdr:cNvPr>
        <xdr:cNvCxnSpPr/>
      </xdr:nvCxnSpPr>
      <xdr:spPr>
        <a:xfrm>
          <a:off x="1622257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AA42607-983A-43E4-8196-1AA461EF7F9C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222082</xdr:colOff>
      <xdr:row>3</xdr:row>
      <xdr:rowOff>246647</xdr:rowOff>
    </xdr:from>
    <xdr:to>
      <xdr:col>4</xdr:col>
      <xdr:colOff>1179596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5865DFC-C509-472B-AF4A-1EEE0B4E1DC3}"/>
            </a:ext>
          </a:extLst>
        </xdr:cNvPr>
        <xdr:cNvCxnSpPr/>
      </xdr:nvCxnSpPr>
      <xdr:spPr>
        <a:xfrm>
          <a:off x="1574632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A462656-CEFA-4CD8-AB08-0904009A3EE1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272213</xdr:colOff>
      <xdr:row>3</xdr:row>
      <xdr:rowOff>238125</xdr:rowOff>
    </xdr:from>
    <xdr:to>
      <xdr:col>4</xdr:col>
      <xdr:colOff>1233236</xdr:colOff>
      <xdr:row>3</xdr:row>
      <xdr:rowOff>238125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9431147-C44A-4BD8-A5AD-038390E88719}"/>
            </a:ext>
          </a:extLst>
        </xdr:cNvPr>
        <xdr:cNvCxnSpPr/>
      </xdr:nvCxnSpPr>
      <xdr:spPr>
        <a:xfrm>
          <a:off x="1625766" y="960020"/>
          <a:ext cx="96102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F8FDEF1-9E23-4D2A-A589-E6A75238B4B3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241132</xdr:colOff>
      <xdr:row>3</xdr:row>
      <xdr:rowOff>227597</xdr:rowOff>
    </xdr:from>
    <xdr:to>
      <xdr:col>4</xdr:col>
      <xdr:colOff>1198646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8E43C97-BD39-42A9-841B-54DB361FE098}"/>
            </a:ext>
          </a:extLst>
        </xdr:cNvPr>
        <xdr:cNvCxnSpPr/>
      </xdr:nvCxnSpPr>
      <xdr:spPr>
        <a:xfrm>
          <a:off x="1593682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5F61CA2-BC62-420D-B9D9-CF73259E1307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250657</xdr:colOff>
      <xdr:row>3</xdr:row>
      <xdr:rowOff>237122</xdr:rowOff>
    </xdr:from>
    <xdr:to>
      <xdr:col>4</xdr:col>
      <xdr:colOff>1208171</xdr:colOff>
      <xdr:row>3</xdr:row>
      <xdr:rowOff>237122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4ED2357-7E4B-46AE-8519-1F3109692377}"/>
            </a:ext>
          </a:extLst>
        </xdr:cNvPr>
        <xdr:cNvCxnSpPr/>
      </xdr:nvCxnSpPr>
      <xdr:spPr>
        <a:xfrm>
          <a:off x="1603207" y="95149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0E82F53-BF2B-48D1-A634-090802282BB7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250657</xdr:colOff>
      <xdr:row>3</xdr:row>
      <xdr:rowOff>227597</xdr:rowOff>
    </xdr:from>
    <xdr:to>
      <xdr:col>4</xdr:col>
      <xdr:colOff>1208171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227E3ED-4161-4A73-92E1-52096B4DFE53}"/>
            </a:ext>
          </a:extLst>
        </xdr:cNvPr>
        <xdr:cNvCxnSpPr/>
      </xdr:nvCxnSpPr>
      <xdr:spPr>
        <a:xfrm>
          <a:off x="1603207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2968A14-9E62-48B1-AAC3-7F08BF213471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269707</xdr:colOff>
      <xdr:row>3</xdr:row>
      <xdr:rowOff>227597</xdr:rowOff>
    </xdr:from>
    <xdr:to>
      <xdr:col>4</xdr:col>
      <xdr:colOff>1227221</xdr:colOff>
      <xdr:row>3</xdr:row>
      <xdr:rowOff>227597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AF52BA3-2DFC-45F8-9F99-8DF54DA02694}"/>
            </a:ext>
          </a:extLst>
        </xdr:cNvPr>
        <xdr:cNvCxnSpPr/>
      </xdr:nvCxnSpPr>
      <xdr:spPr>
        <a:xfrm>
          <a:off x="1622257" y="94197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F098B62-6AA7-4E03-A6E2-0DEE997C5486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250657</xdr:colOff>
      <xdr:row>3</xdr:row>
      <xdr:rowOff>246647</xdr:rowOff>
    </xdr:from>
    <xdr:to>
      <xdr:col>4</xdr:col>
      <xdr:colOff>1208171</xdr:colOff>
      <xdr:row>3</xdr:row>
      <xdr:rowOff>246647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728710D-8AA7-4121-BAC9-113CF20404BF}"/>
            </a:ext>
          </a:extLst>
        </xdr:cNvPr>
        <xdr:cNvCxnSpPr/>
      </xdr:nvCxnSpPr>
      <xdr:spPr>
        <a:xfrm>
          <a:off x="1603207" y="961022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91B0372-277D-48E2-AA40-9D72AED9C94F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212557</xdr:colOff>
      <xdr:row>3</xdr:row>
      <xdr:rowOff>218072</xdr:rowOff>
    </xdr:from>
    <xdr:to>
      <xdr:col>4</xdr:col>
      <xdr:colOff>1170071</xdr:colOff>
      <xdr:row>3</xdr:row>
      <xdr:rowOff>218072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22D2684-C4DE-4D98-B4CD-C93B2F054598}"/>
            </a:ext>
          </a:extLst>
        </xdr:cNvPr>
        <xdr:cNvCxnSpPr/>
      </xdr:nvCxnSpPr>
      <xdr:spPr>
        <a:xfrm>
          <a:off x="1565107" y="932447"/>
          <a:ext cx="95751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1575635</xdr:colOff>
      <xdr:row>2</xdr:row>
      <xdr:rowOff>27572</xdr:rowOff>
    </xdr:from>
    <xdr:to>
      <xdr:col>10</xdr:col>
      <xdr:colOff>284246</xdr:colOff>
      <xdr:row>2</xdr:row>
      <xdr:rowOff>27572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8F01FEAC-EBD8-4727-A7BC-0D84E8ADEB1E}"/>
            </a:ext>
          </a:extLst>
        </xdr:cNvPr>
        <xdr:cNvCxnSpPr/>
      </xdr:nvCxnSpPr>
      <xdr:spPr>
        <a:xfrm>
          <a:off x="5785685" y="503822"/>
          <a:ext cx="16137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Zalo%20Received%20Files/d&#7919;%20li&#7879;u%20tuan%20nho/4%20bao%20cao%20s&#7903;%20(2019)/danh%20s&#225;ch%20mien%20giam%20hoc%20ph&#237;%20n&#259;m%20h&#7885;c%20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CHITIET"/>
      <sheetName val="Sheet3"/>
    </sheetNames>
    <sheetDataSet>
      <sheetData sheetId="0">
        <row r="1">
          <cell r="A1" t="str">
            <v>SỞ GIÁO DỤC VÀ ĐÀO TẠO</v>
          </cell>
        </row>
        <row r="2">
          <cell r="A2" t="str">
            <v>THÀNH PHỐ HỒ CHÍ MINH</v>
          </cell>
        </row>
        <row r="3">
          <cell r="A3" t="str">
            <v>TRƯỜNG TRUNG CẤP KINH TẾ-KỸ THUẬT</v>
          </cell>
        </row>
        <row r="4">
          <cell r="A4" t="str">
            <v>NGUYỄN HỮU CẢNH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zoomScale="95" zoomScaleNormal="95" workbookViewId="0">
      <selection activeCell="G18" sqref="G18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54.7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10" t="s">
        <v>26</v>
      </c>
      <c r="E6" s="124" t="s">
        <v>27</v>
      </c>
      <c r="F6" s="125"/>
      <c r="G6" s="10" t="s">
        <v>28</v>
      </c>
      <c r="H6" s="10" t="s">
        <v>29</v>
      </c>
      <c r="I6" s="72" t="s">
        <v>864</v>
      </c>
      <c r="J6" s="55" t="s">
        <v>30</v>
      </c>
      <c r="K6" s="68" t="s">
        <v>860</v>
      </c>
      <c r="L6" s="56" t="s">
        <v>863</v>
      </c>
    </row>
    <row r="7" spans="1:19" ht="19.5" customHeight="1" x14ac:dyDescent="0.3">
      <c r="A7" s="18">
        <v>1</v>
      </c>
      <c r="B7" s="18">
        <v>6</v>
      </c>
      <c r="C7" s="18">
        <v>6</v>
      </c>
      <c r="D7" s="49" t="s">
        <v>232</v>
      </c>
      <c r="E7" s="12" t="s">
        <v>227</v>
      </c>
      <c r="F7" s="13" t="s">
        <v>34</v>
      </c>
      <c r="G7" s="11" t="s">
        <v>233</v>
      </c>
      <c r="H7" s="11" t="s">
        <v>32</v>
      </c>
      <c r="I7" s="73" t="s">
        <v>850</v>
      </c>
      <c r="J7" s="74" t="s">
        <v>21</v>
      </c>
      <c r="K7" s="75" t="s">
        <v>861</v>
      </c>
      <c r="L7" s="62"/>
    </row>
    <row r="8" spans="1:19" s="16" customFormat="1" ht="19.5" customHeight="1" x14ac:dyDescent="0.25">
      <c r="A8" s="18">
        <v>2</v>
      </c>
      <c r="B8" s="18">
        <v>24</v>
      </c>
      <c r="C8" s="18">
        <v>24</v>
      </c>
      <c r="D8" s="49" t="s">
        <v>238</v>
      </c>
      <c r="E8" s="12" t="s">
        <v>239</v>
      </c>
      <c r="F8" s="13" t="s">
        <v>85</v>
      </c>
      <c r="G8" s="11" t="s">
        <v>240</v>
      </c>
      <c r="H8" s="11" t="s">
        <v>32</v>
      </c>
      <c r="I8" s="73" t="s">
        <v>850</v>
      </c>
      <c r="J8" s="74" t="s">
        <v>21</v>
      </c>
      <c r="K8" s="75" t="s">
        <v>861</v>
      </c>
      <c r="L8" s="58"/>
    </row>
    <row r="9" spans="1:19" s="16" customFormat="1" ht="19.5" customHeight="1" x14ac:dyDescent="0.25">
      <c r="A9" s="18">
        <v>3</v>
      </c>
      <c r="B9" s="18">
        <v>29</v>
      </c>
      <c r="C9" s="18">
        <v>29</v>
      </c>
      <c r="D9" s="49" t="s">
        <v>242</v>
      </c>
      <c r="E9" s="12" t="s">
        <v>180</v>
      </c>
      <c r="F9" s="13" t="s">
        <v>107</v>
      </c>
      <c r="G9" s="11" t="s">
        <v>243</v>
      </c>
      <c r="H9" s="11" t="s">
        <v>32</v>
      </c>
      <c r="I9" s="73" t="s">
        <v>850</v>
      </c>
      <c r="J9" s="74" t="s">
        <v>21</v>
      </c>
      <c r="K9" s="75" t="s">
        <v>861</v>
      </c>
      <c r="L9" s="58"/>
    </row>
    <row r="10" spans="1:19" s="16" customFormat="1" ht="19.5" customHeight="1" x14ac:dyDescent="0.25">
      <c r="A10" s="111"/>
      <c r="B10" s="111"/>
      <c r="C10" s="111"/>
      <c r="D10" s="69"/>
      <c r="E10" s="112"/>
      <c r="F10" s="112"/>
      <c r="G10" s="69"/>
      <c r="H10" s="69"/>
      <c r="I10" s="113"/>
      <c r="J10" s="69"/>
      <c r="K10" s="114"/>
      <c r="L10" s="115"/>
    </row>
    <row r="11" spans="1:19" ht="29.25" customHeight="1" x14ac:dyDescent="0.3">
      <c r="A11" s="45" t="s">
        <v>862</v>
      </c>
      <c r="G11" s="9"/>
      <c r="I11" s="9"/>
      <c r="J11" s="9"/>
    </row>
  </sheetData>
  <sortState ref="D733:I760">
    <sortCondition ref="F733:F760"/>
  </sortState>
  <mergeCells count="9">
    <mergeCell ref="A6:C6"/>
    <mergeCell ref="E6:F6"/>
    <mergeCell ref="A5:K5"/>
    <mergeCell ref="I1:L1"/>
    <mergeCell ref="I2:L2"/>
    <mergeCell ref="A1:G1"/>
    <mergeCell ref="A2:G2"/>
    <mergeCell ref="A4:G4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838E-D0FC-4DAF-9160-2966BE4F1720}">
  <dimension ref="A1:S25"/>
  <sheetViews>
    <sheetView topLeftCell="A13" zoomScaleNormal="100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88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6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87"/>
      <c r="M4" s="60"/>
      <c r="N4" s="60"/>
      <c r="O4" s="60"/>
      <c r="P4" s="60"/>
      <c r="Q4" s="60"/>
      <c r="R4" s="60"/>
      <c r="S4" s="7"/>
    </row>
    <row r="5" spans="1:19" ht="43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91" t="s">
        <v>863</v>
      </c>
    </row>
    <row r="7" spans="1:19" s="23" customFormat="1" ht="19.5" customHeight="1" x14ac:dyDescent="0.25">
      <c r="A7" s="18">
        <v>1</v>
      </c>
      <c r="B7" s="18">
        <v>309</v>
      </c>
      <c r="C7" s="11">
        <v>1</v>
      </c>
      <c r="D7" s="54" t="s">
        <v>471</v>
      </c>
      <c r="E7" s="30" t="s">
        <v>472</v>
      </c>
      <c r="F7" s="31" t="s">
        <v>188</v>
      </c>
      <c r="G7" s="32" t="s">
        <v>347</v>
      </c>
      <c r="H7" s="32" t="s">
        <v>32</v>
      </c>
      <c r="I7" s="77" t="s">
        <v>858</v>
      </c>
      <c r="J7" s="78" t="s">
        <v>6</v>
      </c>
      <c r="K7" s="75" t="s">
        <v>861</v>
      </c>
      <c r="L7" s="90"/>
    </row>
    <row r="8" spans="1:19" s="23" customFormat="1" ht="19.5" customHeight="1" x14ac:dyDescent="0.25">
      <c r="A8" s="18">
        <v>2</v>
      </c>
      <c r="B8" s="18">
        <v>311</v>
      </c>
      <c r="C8" s="11">
        <v>3</v>
      </c>
      <c r="D8" s="54" t="s">
        <v>473</v>
      </c>
      <c r="E8" s="30" t="s">
        <v>474</v>
      </c>
      <c r="F8" s="31" t="s">
        <v>56</v>
      </c>
      <c r="G8" s="32" t="s">
        <v>475</v>
      </c>
      <c r="H8" s="32" t="s">
        <v>32</v>
      </c>
      <c r="I8" s="77" t="s">
        <v>858</v>
      </c>
      <c r="J8" s="78" t="s">
        <v>6</v>
      </c>
      <c r="K8" s="75" t="s">
        <v>861</v>
      </c>
      <c r="L8" s="90"/>
    </row>
    <row r="9" spans="1:19" s="23" customFormat="1" ht="19.5" customHeight="1" x14ac:dyDescent="0.25">
      <c r="A9" s="18">
        <v>3</v>
      </c>
      <c r="B9" s="18">
        <v>313</v>
      </c>
      <c r="C9" s="11">
        <v>5</v>
      </c>
      <c r="D9" s="54" t="s">
        <v>476</v>
      </c>
      <c r="E9" s="30" t="s">
        <v>477</v>
      </c>
      <c r="F9" s="31" t="s">
        <v>100</v>
      </c>
      <c r="G9" s="32" t="s">
        <v>478</v>
      </c>
      <c r="H9" s="32" t="s">
        <v>32</v>
      </c>
      <c r="I9" s="77" t="s">
        <v>858</v>
      </c>
      <c r="J9" s="78" t="s">
        <v>6</v>
      </c>
      <c r="K9" s="75" t="s">
        <v>861</v>
      </c>
      <c r="L9" s="90"/>
    </row>
    <row r="10" spans="1:19" s="23" customFormat="1" ht="19.5" customHeight="1" x14ac:dyDescent="0.25">
      <c r="A10" s="18">
        <v>4</v>
      </c>
      <c r="B10" s="18">
        <v>316</v>
      </c>
      <c r="C10" s="11">
        <v>8</v>
      </c>
      <c r="D10" s="54" t="s">
        <v>479</v>
      </c>
      <c r="E10" s="30" t="s">
        <v>480</v>
      </c>
      <c r="F10" s="31" t="s">
        <v>43</v>
      </c>
      <c r="G10" s="32" t="s">
        <v>481</v>
      </c>
      <c r="H10" s="32" t="s">
        <v>32</v>
      </c>
      <c r="I10" s="77" t="s">
        <v>858</v>
      </c>
      <c r="J10" s="78" t="s">
        <v>6</v>
      </c>
      <c r="K10" s="75" t="s">
        <v>861</v>
      </c>
      <c r="L10" s="90"/>
    </row>
    <row r="11" spans="1:19" s="23" customFormat="1" ht="19.5" customHeight="1" x14ac:dyDescent="0.25">
      <c r="A11" s="18">
        <v>5</v>
      </c>
      <c r="B11" s="18">
        <v>317</v>
      </c>
      <c r="C11" s="11">
        <v>9</v>
      </c>
      <c r="D11" s="54" t="s">
        <v>482</v>
      </c>
      <c r="E11" s="30" t="s">
        <v>483</v>
      </c>
      <c r="F11" s="31" t="s">
        <v>75</v>
      </c>
      <c r="G11" s="32" t="s">
        <v>484</v>
      </c>
      <c r="H11" s="32" t="s">
        <v>32</v>
      </c>
      <c r="I11" s="77" t="s">
        <v>858</v>
      </c>
      <c r="J11" s="78" t="s">
        <v>6</v>
      </c>
      <c r="K11" s="75" t="s">
        <v>861</v>
      </c>
      <c r="L11" s="90"/>
    </row>
    <row r="12" spans="1:19" s="23" customFormat="1" ht="19.5" customHeight="1" x14ac:dyDescent="0.25">
      <c r="A12" s="18">
        <v>6</v>
      </c>
      <c r="B12" s="18">
        <v>319</v>
      </c>
      <c r="C12" s="11">
        <v>11</v>
      </c>
      <c r="D12" s="54" t="s">
        <v>485</v>
      </c>
      <c r="E12" s="30" t="s">
        <v>218</v>
      </c>
      <c r="F12" s="31" t="s">
        <v>82</v>
      </c>
      <c r="G12" s="32" t="s">
        <v>486</v>
      </c>
      <c r="H12" s="32" t="s">
        <v>32</v>
      </c>
      <c r="I12" s="77" t="s">
        <v>858</v>
      </c>
      <c r="J12" s="78" t="s">
        <v>6</v>
      </c>
      <c r="K12" s="75" t="s">
        <v>861</v>
      </c>
      <c r="L12" s="90"/>
    </row>
    <row r="13" spans="1:19" s="23" customFormat="1" ht="19.5" customHeight="1" x14ac:dyDescent="0.25">
      <c r="A13" s="18">
        <v>7</v>
      </c>
      <c r="B13" s="18">
        <v>323</v>
      </c>
      <c r="C13" s="11">
        <v>15</v>
      </c>
      <c r="D13" s="54" t="s">
        <v>489</v>
      </c>
      <c r="E13" s="30" t="s">
        <v>490</v>
      </c>
      <c r="F13" s="31" t="s">
        <v>65</v>
      </c>
      <c r="G13" s="32" t="s">
        <v>491</v>
      </c>
      <c r="H13" s="32" t="s">
        <v>32</v>
      </c>
      <c r="I13" s="77" t="s">
        <v>858</v>
      </c>
      <c r="J13" s="78" t="s">
        <v>6</v>
      </c>
      <c r="K13" s="75" t="s">
        <v>861</v>
      </c>
      <c r="L13" s="90"/>
    </row>
    <row r="14" spans="1:19" s="23" customFormat="1" ht="39" customHeight="1" x14ac:dyDescent="0.25">
      <c r="A14" s="18">
        <v>8</v>
      </c>
      <c r="B14" s="18">
        <v>324</v>
      </c>
      <c r="C14" s="11">
        <v>16</v>
      </c>
      <c r="D14" s="54" t="s">
        <v>492</v>
      </c>
      <c r="E14" s="30" t="s">
        <v>419</v>
      </c>
      <c r="F14" s="31" t="s">
        <v>194</v>
      </c>
      <c r="G14" s="32" t="s">
        <v>493</v>
      </c>
      <c r="H14" s="32" t="s">
        <v>32</v>
      </c>
      <c r="I14" s="77" t="s">
        <v>858</v>
      </c>
      <c r="J14" s="78" t="s">
        <v>6</v>
      </c>
      <c r="K14" s="75" t="s">
        <v>861</v>
      </c>
      <c r="L14" s="90"/>
    </row>
    <row r="15" spans="1:19" s="23" customFormat="1" ht="19.5" customHeight="1" x14ac:dyDescent="0.25">
      <c r="A15" s="18">
        <v>9</v>
      </c>
      <c r="B15" s="18">
        <v>325</v>
      </c>
      <c r="C15" s="11">
        <v>17</v>
      </c>
      <c r="D15" s="54" t="s">
        <v>494</v>
      </c>
      <c r="E15" s="30" t="s">
        <v>495</v>
      </c>
      <c r="F15" s="31" t="s">
        <v>194</v>
      </c>
      <c r="G15" s="32" t="s">
        <v>496</v>
      </c>
      <c r="H15" s="32" t="s">
        <v>32</v>
      </c>
      <c r="I15" s="77" t="s">
        <v>858</v>
      </c>
      <c r="J15" s="78" t="s">
        <v>6</v>
      </c>
      <c r="K15" s="75" t="s">
        <v>861</v>
      </c>
      <c r="L15" s="90"/>
    </row>
    <row r="16" spans="1:19" s="23" customFormat="1" ht="19.5" customHeight="1" x14ac:dyDescent="0.25">
      <c r="A16" s="18">
        <v>10</v>
      </c>
      <c r="B16" s="18">
        <v>327</v>
      </c>
      <c r="C16" s="11">
        <v>19</v>
      </c>
      <c r="D16" s="54" t="s">
        <v>497</v>
      </c>
      <c r="E16" s="30" t="s">
        <v>498</v>
      </c>
      <c r="F16" s="31" t="s">
        <v>126</v>
      </c>
      <c r="G16" s="32" t="s">
        <v>499</v>
      </c>
      <c r="H16" s="32" t="s">
        <v>32</v>
      </c>
      <c r="I16" s="77" t="s">
        <v>858</v>
      </c>
      <c r="J16" s="78" t="s">
        <v>6</v>
      </c>
      <c r="K16" s="75" t="s">
        <v>861</v>
      </c>
      <c r="L16" s="90"/>
    </row>
    <row r="17" spans="1:12" s="23" customFormat="1" ht="19.5" customHeight="1" x14ac:dyDescent="0.25">
      <c r="A17" s="18">
        <v>11</v>
      </c>
      <c r="B17" s="18">
        <v>329</v>
      </c>
      <c r="C17" s="11">
        <v>21</v>
      </c>
      <c r="D17" s="54" t="s">
        <v>500</v>
      </c>
      <c r="E17" s="30" t="s">
        <v>501</v>
      </c>
      <c r="F17" s="31" t="s">
        <v>88</v>
      </c>
      <c r="G17" s="32" t="s">
        <v>502</v>
      </c>
      <c r="H17" s="32" t="s">
        <v>32</v>
      </c>
      <c r="I17" s="77" t="s">
        <v>858</v>
      </c>
      <c r="J17" s="78" t="s">
        <v>6</v>
      </c>
      <c r="K17" s="75" t="s">
        <v>861</v>
      </c>
      <c r="L17" s="90"/>
    </row>
    <row r="18" spans="1:12" s="23" customFormat="1" ht="19.5" customHeight="1" x14ac:dyDescent="0.25">
      <c r="A18" s="18">
        <v>12</v>
      </c>
      <c r="B18" s="18">
        <v>330</v>
      </c>
      <c r="C18" s="11">
        <v>22</v>
      </c>
      <c r="D18" s="54" t="s">
        <v>503</v>
      </c>
      <c r="E18" s="30" t="s">
        <v>504</v>
      </c>
      <c r="F18" s="31" t="s">
        <v>163</v>
      </c>
      <c r="G18" s="32" t="s">
        <v>416</v>
      </c>
      <c r="H18" s="32" t="s">
        <v>32</v>
      </c>
      <c r="I18" s="77" t="s">
        <v>858</v>
      </c>
      <c r="J18" s="78" t="s">
        <v>6</v>
      </c>
      <c r="K18" s="75" t="s">
        <v>861</v>
      </c>
      <c r="L18" s="90"/>
    </row>
    <row r="19" spans="1:12" s="23" customFormat="1" ht="19.5" customHeight="1" x14ac:dyDescent="0.25">
      <c r="A19" s="18">
        <v>13</v>
      </c>
      <c r="B19" s="18">
        <v>331</v>
      </c>
      <c r="C19" s="11">
        <v>23</v>
      </c>
      <c r="D19" s="54" t="s">
        <v>505</v>
      </c>
      <c r="E19" s="30" t="s">
        <v>506</v>
      </c>
      <c r="F19" s="31" t="s">
        <v>109</v>
      </c>
      <c r="G19" s="32" t="s">
        <v>488</v>
      </c>
      <c r="H19" s="32" t="s">
        <v>32</v>
      </c>
      <c r="I19" s="77" t="s">
        <v>858</v>
      </c>
      <c r="J19" s="78" t="s">
        <v>6</v>
      </c>
      <c r="K19" s="75" t="s">
        <v>861</v>
      </c>
      <c r="L19" s="90"/>
    </row>
    <row r="20" spans="1:12" s="23" customFormat="1" ht="19.5" customHeight="1" x14ac:dyDescent="0.25">
      <c r="A20" s="18">
        <v>14</v>
      </c>
      <c r="B20" s="18">
        <v>332</v>
      </c>
      <c r="C20" s="11">
        <v>24</v>
      </c>
      <c r="D20" s="54" t="s">
        <v>507</v>
      </c>
      <c r="E20" s="30" t="s">
        <v>113</v>
      </c>
      <c r="F20" s="31" t="s">
        <v>197</v>
      </c>
      <c r="G20" s="32" t="s">
        <v>233</v>
      </c>
      <c r="H20" s="32" t="s">
        <v>32</v>
      </c>
      <c r="I20" s="77" t="s">
        <v>858</v>
      </c>
      <c r="J20" s="78" t="s">
        <v>6</v>
      </c>
      <c r="K20" s="75" t="s">
        <v>861</v>
      </c>
      <c r="L20" s="90"/>
    </row>
    <row r="21" spans="1:12" s="23" customFormat="1" ht="19.5" customHeight="1" x14ac:dyDescent="0.25">
      <c r="A21" s="18">
        <v>15</v>
      </c>
      <c r="B21" s="18">
        <v>334</v>
      </c>
      <c r="C21" s="11">
        <v>26</v>
      </c>
      <c r="D21" s="54" t="s">
        <v>508</v>
      </c>
      <c r="E21" s="30" t="s">
        <v>509</v>
      </c>
      <c r="F21" s="31" t="s">
        <v>137</v>
      </c>
      <c r="G21" s="32" t="s">
        <v>510</v>
      </c>
      <c r="H21" s="32" t="s">
        <v>32</v>
      </c>
      <c r="I21" s="77" t="s">
        <v>858</v>
      </c>
      <c r="J21" s="78" t="s">
        <v>6</v>
      </c>
      <c r="K21" s="75" t="s">
        <v>861</v>
      </c>
      <c r="L21" s="90"/>
    </row>
    <row r="22" spans="1:12" s="23" customFormat="1" ht="39.75" customHeight="1" x14ac:dyDescent="0.25">
      <c r="A22" s="18">
        <v>16</v>
      </c>
      <c r="B22" s="18">
        <v>335</v>
      </c>
      <c r="C22" s="11">
        <v>27</v>
      </c>
      <c r="D22" s="54" t="s">
        <v>511</v>
      </c>
      <c r="E22" s="30" t="s">
        <v>512</v>
      </c>
      <c r="F22" s="31" t="s">
        <v>148</v>
      </c>
      <c r="G22" s="32" t="s">
        <v>235</v>
      </c>
      <c r="H22" s="32" t="s">
        <v>32</v>
      </c>
      <c r="I22" s="77" t="s">
        <v>858</v>
      </c>
      <c r="J22" s="78" t="s">
        <v>6</v>
      </c>
      <c r="K22" s="75" t="s">
        <v>861</v>
      </c>
      <c r="L22" s="90"/>
    </row>
    <row r="23" spans="1:12" s="23" customFormat="1" ht="19.5" customHeight="1" x14ac:dyDescent="0.25">
      <c r="A23" s="18">
        <v>17</v>
      </c>
      <c r="B23" s="18">
        <v>336</v>
      </c>
      <c r="C23" s="11">
        <v>28</v>
      </c>
      <c r="D23" s="53" t="s">
        <v>513</v>
      </c>
      <c r="E23" s="34" t="s">
        <v>514</v>
      </c>
      <c r="F23" s="35" t="s">
        <v>148</v>
      </c>
      <c r="G23" s="29" t="s">
        <v>515</v>
      </c>
      <c r="H23" s="29" t="s">
        <v>32</v>
      </c>
      <c r="I23" s="77" t="s">
        <v>858</v>
      </c>
      <c r="J23" s="78" t="s">
        <v>6</v>
      </c>
      <c r="K23" s="75" t="s">
        <v>861</v>
      </c>
      <c r="L23" s="90"/>
    </row>
    <row r="24" spans="1:12" s="23" customFormat="1" ht="19.5" customHeight="1" x14ac:dyDescent="0.25">
      <c r="A24" s="18">
        <v>18</v>
      </c>
      <c r="B24" s="18">
        <v>338</v>
      </c>
      <c r="C24" s="11">
        <v>30</v>
      </c>
      <c r="D24" s="49" t="s">
        <v>516</v>
      </c>
      <c r="E24" s="12" t="s">
        <v>176</v>
      </c>
      <c r="F24" s="13" t="s">
        <v>140</v>
      </c>
      <c r="G24" s="11" t="s">
        <v>266</v>
      </c>
      <c r="H24" s="11" t="s">
        <v>32</v>
      </c>
      <c r="I24" s="77" t="s">
        <v>858</v>
      </c>
      <c r="J24" s="79" t="s">
        <v>6</v>
      </c>
      <c r="K24" s="75" t="s">
        <v>861</v>
      </c>
      <c r="L24" s="90"/>
    </row>
    <row r="25" spans="1:12" ht="29.25" customHeight="1" x14ac:dyDescent="0.3">
      <c r="A25" s="45" t="s">
        <v>862</v>
      </c>
      <c r="G25" s="9"/>
      <c r="I25" s="9"/>
      <c r="J25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3523-A69B-483F-B0BE-FFB7FFB1E9DE}">
  <dimension ref="A1:S16"/>
  <sheetViews>
    <sheetView zoomScaleNormal="100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6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342</v>
      </c>
      <c r="C7" s="11">
        <v>4</v>
      </c>
      <c r="D7" s="49" t="s">
        <v>517</v>
      </c>
      <c r="E7" s="12" t="s">
        <v>332</v>
      </c>
      <c r="F7" s="13" t="s">
        <v>36</v>
      </c>
      <c r="G7" s="11" t="s">
        <v>518</v>
      </c>
      <c r="H7" s="11" t="s">
        <v>32</v>
      </c>
      <c r="I7" s="77" t="s">
        <v>858</v>
      </c>
      <c r="J7" s="78" t="s">
        <v>7</v>
      </c>
      <c r="K7" s="75" t="s">
        <v>861</v>
      </c>
      <c r="L7" s="64"/>
    </row>
    <row r="8" spans="1:19" s="36" customFormat="1" ht="19.5" customHeight="1" x14ac:dyDescent="0.3">
      <c r="A8" s="18">
        <v>2</v>
      </c>
      <c r="B8" s="18">
        <v>347</v>
      </c>
      <c r="C8" s="11">
        <v>9</v>
      </c>
      <c r="D8" s="49" t="s">
        <v>519</v>
      </c>
      <c r="E8" s="12" t="s">
        <v>520</v>
      </c>
      <c r="F8" s="13" t="s">
        <v>44</v>
      </c>
      <c r="G8" s="11" t="s">
        <v>330</v>
      </c>
      <c r="H8" s="11" t="s">
        <v>32</v>
      </c>
      <c r="I8" s="77" t="s">
        <v>858</v>
      </c>
      <c r="J8" s="78" t="s">
        <v>7</v>
      </c>
      <c r="K8" s="75" t="s">
        <v>861</v>
      </c>
      <c r="L8" s="65"/>
    </row>
    <row r="9" spans="1:19" s="23" customFormat="1" ht="19.5" customHeight="1" x14ac:dyDescent="0.25">
      <c r="A9" s="18">
        <v>3</v>
      </c>
      <c r="B9" s="18">
        <v>351</v>
      </c>
      <c r="C9" s="11">
        <v>13</v>
      </c>
      <c r="D9" s="49" t="s">
        <v>522</v>
      </c>
      <c r="E9" s="12" t="s">
        <v>31</v>
      </c>
      <c r="F9" s="13" t="s">
        <v>48</v>
      </c>
      <c r="G9" s="11" t="s">
        <v>193</v>
      </c>
      <c r="H9" s="11" t="s">
        <v>32</v>
      </c>
      <c r="I9" s="77" t="s">
        <v>858</v>
      </c>
      <c r="J9" s="78" t="s">
        <v>7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353</v>
      </c>
      <c r="C10" s="11">
        <v>15</v>
      </c>
      <c r="D10" s="49" t="s">
        <v>524</v>
      </c>
      <c r="E10" s="12" t="s">
        <v>525</v>
      </c>
      <c r="F10" s="13" t="s">
        <v>83</v>
      </c>
      <c r="G10" s="11" t="s">
        <v>526</v>
      </c>
      <c r="H10" s="11" t="s">
        <v>102</v>
      </c>
      <c r="I10" s="77" t="s">
        <v>858</v>
      </c>
      <c r="J10" s="78" t="s">
        <v>7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358</v>
      </c>
      <c r="C11" s="11">
        <v>20</v>
      </c>
      <c r="D11" s="49" t="s">
        <v>527</v>
      </c>
      <c r="E11" s="12" t="s">
        <v>528</v>
      </c>
      <c r="F11" s="13" t="s">
        <v>49</v>
      </c>
      <c r="G11" s="11" t="s">
        <v>529</v>
      </c>
      <c r="H11" s="11" t="s">
        <v>32</v>
      </c>
      <c r="I11" s="77" t="s">
        <v>858</v>
      </c>
      <c r="J11" s="78" t="s">
        <v>7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360</v>
      </c>
      <c r="C12" s="11">
        <v>22</v>
      </c>
      <c r="D12" s="49" t="s">
        <v>530</v>
      </c>
      <c r="E12" s="12" t="s">
        <v>531</v>
      </c>
      <c r="F12" s="13" t="s">
        <v>88</v>
      </c>
      <c r="G12" s="11" t="s">
        <v>346</v>
      </c>
      <c r="H12" s="11" t="s">
        <v>39</v>
      </c>
      <c r="I12" s="77" t="s">
        <v>858</v>
      </c>
      <c r="J12" s="78" t="s">
        <v>7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363</v>
      </c>
      <c r="C13" s="11">
        <v>25</v>
      </c>
      <c r="D13" s="49" t="s">
        <v>532</v>
      </c>
      <c r="E13" s="12" t="s">
        <v>533</v>
      </c>
      <c r="F13" s="13" t="s">
        <v>202</v>
      </c>
      <c r="G13" s="11" t="s">
        <v>420</v>
      </c>
      <c r="H13" s="11" t="s">
        <v>32</v>
      </c>
      <c r="I13" s="77" t="s">
        <v>858</v>
      </c>
      <c r="J13" s="78" t="s">
        <v>7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366</v>
      </c>
      <c r="C14" s="11">
        <v>28</v>
      </c>
      <c r="D14" s="49" t="s">
        <v>534</v>
      </c>
      <c r="E14" s="12" t="s">
        <v>535</v>
      </c>
      <c r="F14" s="13" t="s">
        <v>137</v>
      </c>
      <c r="G14" s="11" t="s">
        <v>536</v>
      </c>
      <c r="H14" s="11" t="s">
        <v>70</v>
      </c>
      <c r="I14" s="77" t="s">
        <v>858</v>
      </c>
      <c r="J14" s="78" t="s">
        <v>7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367</v>
      </c>
      <c r="C15" s="11">
        <v>29</v>
      </c>
      <c r="D15" s="49" t="s">
        <v>537</v>
      </c>
      <c r="E15" s="12" t="s">
        <v>125</v>
      </c>
      <c r="F15" s="13" t="s">
        <v>538</v>
      </c>
      <c r="G15" s="11" t="s">
        <v>248</v>
      </c>
      <c r="H15" s="11" t="s">
        <v>32</v>
      </c>
      <c r="I15" s="77" t="s">
        <v>858</v>
      </c>
      <c r="J15" s="78" t="s">
        <v>7</v>
      </c>
      <c r="K15" s="75" t="s">
        <v>861</v>
      </c>
      <c r="L15" s="64"/>
    </row>
    <row r="16" spans="1:19" ht="29.25" customHeight="1" x14ac:dyDescent="0.3">
      <c r="A16" s="45" t="s">
        <v>862</v>
      </c>
      <c r="G16" s="9"/>
      <c r="I16" s="9"/>
      <c r="J1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3ADB-EA43-45CA-B06F-BA25C7346557}">
  <sheetPr>
    <tabColor theme="0"/>
  </sheetPr>
  <dimension ref="A1:S17"/>
  <sheetViews>
    <sheetView zoomScaleNormal="100" workbookViewId="0">
      <selection activeCell="E17" sqref="E17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61" t="str">
        <f>[1]TONGHOP!A3</f>
        <v>TRƯỜNG TRUNG CẤP KINH TẾ-KỸ THUẬT</v>
      </c>
      <c r="B3" s="61"/>
      <c r="C3" s="61"/>
      <c r="D3" s="61"/>
      <c r="E3" s="61"/>
      <c r="F3" s="61"/>
      <c r="G3" s="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8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370</v>
      </c>
      <c r="C7" s="11">
        <v>1</v>
      </c>
      <c r="D7" s="54" t="s">
        <v>539</v>
      </c>
      <c r="E7" s="30" t="s">
        <v>540</v>
      </c>
      <c r="F7" s="31" t="s">
        <v>56</v>
      </c>
      <c r="G7" s="32" t="s">
        <v>541</v>
      </c>
      <c r="H7" s="32" t="s">
        <v>32</v>
      </c>
      <c r="I7" s="77" t="s">
        <v>856</v>
      </c>
      <c r="J7" s="78" t="s">
        <v>3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371</v>
      </c>
      <c r="C8" s="11">
        <v>2</v>
      </c>
      <c r="D8" s="54" t="s">
        <v>542</v>
      </c>
      <c r="E8" s="30" t="s">
        <v>543</v>
      </c>
      <c r="F8" s="31" t="s">
        <v>72</v>
      </c>
      <c r="G8" s="32" t="s">
        <v>544</v>
      </c>
      <c r="H8" s="32" t="s">
        <v>32</v>
      </c>
      <c r="I8" s="77" t="s">
        <v>856</v>
      </c>
      <c r="J8" s="78" t="s">
        <v>3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374</v>
      </c>
      <c r="C9" s="11">
        <v>5</v>
      </c>
      <c r="D9" s="54" t="s">
        <v>545</v>
      </c>
      <c r="E9" s="30" t="s">
        <v>45</v>
      </c>
      <c r="F9" s="31" t="s">
        <v>546</v>
      </c>
      <c r="G9" s="33">
        <v>37412</v>
      </c>
      <c r="H9" s="32" t="s">
        <v>32</v>
      </c>
      <c r="I9" s="77" t="s">
        <v>856</v>
      </c>
      <c r="J9" s="78" t="s">
        <v>3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376</v>
      </c>
      <c r="C10" s="11">
        <v>7</v>
      </c>
      <c r="D10" s="54" t="s">
        <v>547</v>
      </c>
      <c r="E10" s="30" t="s">
        <v>548</v>
      </c>
      <c r="F10" s="31" t="s">
        <v>219</v>
      </c>
      <c r="G10" s="32" t="s">
        <v>549</v>
      </c>
      <c r="H10" s="32" t="s">
        <v>32</v>
      </c>
      <c r="I10" s="77" t="s">
        <v>856</v>
      </c>
      <c r="J10" s="78" t="s">
        <v>3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379</v>
      </c>
      <c r="C11" s="11">
        <v>10</v>
      </c>
      <c r="D11" s="54" t="s">
        <v>550</v>
      </c>
      <c r="E11" s="30" t="s">
        <v>551</v>
      </c>
      <c r="F11" s="31" t="s">
        <v>120</v>
      </c>
      <c r="G11" s="32" t="s">
        <v>305</v>
      </c>
      <c r="H11" s="32" t="s">
        <v>32</v>
      </c>
      <c r="I11" s="77" t="s">
        <v>856</v>
      </c>
      <c r="J11" s="78" t="s">
        <v>3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388</v>
      </c>
      <c r="C12" s="11">
        <v>19</v>
      </c>
      <c r="D12" s="54" t="s">
        <v>552</v>
      </c>
      <c r="E12" s="30" t="s">
        <v>205</v>
      </c>
      <c r="F12" s="31" t="s">
        <v>216</v>
      </c>
      <c r="G12" s="32" t="s">
        <v>553</v>
      </c>
      <c r="H12" s="32" t="s">
        <v>32</v>
      </c>
      <c r="I12" s="77" t="s">
        <v>856</v>
      </c>
      <c r="J12" s="78" t="s">
        <v>3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390</v>
      </c>
      <c r="C13" s="11">
        <v>21</v>
      </c>
      <c r="D13" s="54" t="s">
        <v>554</v>
      </c>
      <c r="E13" s="30" t="s">
        <v>555</v>
      </c>
      <c r="F13" s="31" t="s">
        <v>96</v>
      </c>
      <c r="G13" s="32" t="s">
        <v>129</v>
      </c>
      <c r="H13" s="32" t="s">
        <v>211</v>
      </c>
      <c r="I13" s="77" t="s">
        <v>856</v>
      </c>
      <c r="J13" s="78" t="s">
        <v>3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392</v>
      </c>
      <c r="C14" s="11">
        <v>23</v>
      </c>
      <c r="D14" s="54" t="s">
        <v>556</v>
      </c>
      <c r="E14" s="30" t="s">
        <v>557</v>
      </c>
      <c r="F14" s="31" t="s">
        <v>228</v>
      </c>
      <c r="G14" s="32" t="s">
        <v>394</v>
      </c>
      <c r="H14" s="32" t="s">
        <v>32</v>
      </c>
      <c r="I14" s="77" t="s">
        <v>856</v>
      </c>
      <c r="J14" s="78" t="s">
        <v>3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397</v>
      </c>
      <c r="C15" s="11">
        <v>28</v>
      </c>
      <c r="D15" s="54" t="s">
        <v>558</v>
      </c>
      <c r="E15" s="30" t="s">
        <v>87</v>
      </c>
      <c r="F15" s="31" t="s">
        <v>559</v>
      </c>
      <c r="G15" s="32" t="s">
        <v>326</v>
      </c>
      <c r="H15" s="32" t="s">
        <v>131</v>
      </c>
      <c r="I15" s="77" t="s">
        <v>856</v>
      </c>
      <c r="J15" s="78" t="s">
        <v>3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398</v>
      </c>
      <c r="C16" s="11">
        <v>29</v>
      </c>
      <c r="D16" s="54" t="s">
        <v>560</v>
      </c>
      <c r="E16" s="30" t="s">
        <v>214</v>
      </c>
      <c r="F16" s="31" t="s">
        <v>149</v>
      </c>
      <c r="G16" s="32" t="s">
        <v>220</v>
      </c>
      <c r="H16" s="32" t="s">
        <v>32</v>
      </c>
      <c r="I16" s="77" t="s">
        <v>856</v>
      </c>
      <c r="J16" s="78" t="s">
        <v>3</v>
      </c>
      <c r="K16" s="75" t="s">
        <v>861</v>
      </c>
      <c r="L16" s="64"/>
    </row>
    <row r="17" spans="1:10" ht="29.25" customHeight="1" x14ac:dyDescent="0.3">
      <c r="A17" s="45" t="s">
        <v>862</v>
      </c>
      <c r="G17" s="9"/>
      <c r="I17" s="9"/>
      <c r="J17" s="9"/>
    </row>
  </sheetData>
  <mergeCells count="8">
    <mergeCell ref="A6:C6"/>
    <mergeCell ref="E6:F6"/>
    <mergeCell ref="A1:G1"/>
    <mergeCell ref="I1:L1"/>
    <mergeCell ref="A2:G2"/>
    <mergeCell ref="I2:L2"/>
    <mergeCell ref="A4:G4"/>
    <mergeCell ref="A5:K5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3D81-63F7-4BB6-B81A-25D9CAB00AF2}">
  <dimension ref="A1:S16"/>
  <sheetViews>
    <sheetView zoomScaleNormal="100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2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405</v>
      </c>
      <c r="C7" s="18">
        <v>6</v>
      </c>
      <c r="D7" s="49" t="s">
        <v>561</v>
      </c>
      <c r="E7" s="12" t="s">
        <v>101</v>
      </c>
      <c r="F7" s="13" t="s">
        <v>174</v>
      </c>
      <c r="G7" s="11" t="s">
        <v>549</v>
      </c>
      <c r="H7" s="11" t="s">
        <v>32</v>
      </c>
      <c r="I7" s="80" t="s">
        <v>859</v>
      </c>
      <c r="J7" s="74" t="s">
        <v>8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406</v>
      </c>
      <c r="C8" s="18">
        <v>7</v>
      </c>
      <c r="D8" s="49" t="s">
        <v>562</v>
      </c>
      <c r="E8" s="12" t="s">
        <v>106</v>
      </c>
      <c r="F8" s="13" t="s">
        <v>42</v>
      </c>
      <c r="G8" s="11" t="s">
        <v>563</v>
      </c>
      <c r="H8" s="11" t="s">
        <v>32</v>
      </c>
      <c r="I8" s="80" t="s">
        <v>859</v>
      </c>
      <c r="J8" s="74" t="s">
        <v>8</v>
      </c>
      <c r="K8" s="75" t="s">
        <v>861</v>
      </c>
      <c r="L8" s="64"/>
    </row>
    <row r="9" spans="1:19" s="23" customFormat="1" ht="30.75" customHeight="1" x14ac:dyDescent="0.25">
      <c r="A9" s="18">
        <v>3</v>
      </c>
      <c r="B9" s="18">
        <v>407</v>
      </c>
      <c r="C9" s="18">
        <v>8</v>
      </c>
      <c r="D9" s="49" t="s">
        <v>564</v>
      </c>
      <c r="E9" s="12" t="s">
        <v>565</v>
      </c>
      <c r="F9" s="13" t="s">
        <v>190</v>
      </c>
      <c r="G9" s="11" t="s">
        <v>566</v>
      </c>
      <c r="H9" s="11" t="s">
        <v>32</v>
      </c>
      <c r="I9" s="80" t="s">
        <v>859</v>
      </c>
      <c r="J9" s="74" t="s">
        <v>8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417</v>
      </c>
      <c r="C10" s="18">
        <v>18</v>
      </c>
      <c r="D10" s="49" t="s">
        <v>568</v>
      </c>
      <c r="E10" s="12" t="s">
        <v>74</v>
      </c>
      <c r="F10" s="13" t="s">
        <v>65</v>
      </c>
      <c r="G10" s="11" t="s">
        <v>569</v>
      </c>
      <c r="H10" s="11" t="s">
        <v>32</v>
      </c>
      <c r="I10" s="80" t="s">
        <v>859</v>
      </c>
      <c r="J10" s="74" t="s">
        <v>8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419</v>
      </c>
      <c r="C11" s="18">
        <v>20</v>
      </c>
      <c r="D11" s="49" t="s">
        <v>570</v>
      </c>
      <c r="E11" s="12" t="s">
        <v>205</v>
      </c>
      <c r="F11" s="13" t="s">
        <v>195</v>
      </c>
      <c r="G11" s="11" t="s">
        <v>571</v>
      </c>
      <c r="H11" s="11" t="s">
        <v>32</v>
      </c>
      <c r="I11" s="80" t="s">
        <v>859</v>
      </c>
      <c r="J11" s="74" t="s">
        <v>8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420</v>
      </c>
      <c r="C12" s="18">
        <v>21</v>
      </c>
      <c r="D12" s="49" t="s">
        <v>572</v>
      </c>
      <c r="E12" s="12" t="s">
        <v>573</v>
      </c>
      <c r="F12" s="13" t="s">
        <v>195</v>
      </c>
      <c r="G12" s="11" t="s">
        <v>369</v>
      </c>
      <c r="H12" s="11" t="s">
        <v>32</v>
      </c>
      <c r="I12" s="80" t="s">
        <v>859</v>
      </c>
      <c r="J12" s="74" t="s">
        <v>8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421</v>
      </c>
      <c r="C13" s="18">
        <v>22</v>
      </c>
      <c r="D13" s="49" t="s">
        <v>574</v>
      </c>
      <c r="E13" s="12" t="s">
        <v>575</v>
      </c>
      <c r="F13" s="13" t="s">
        <v>126</v>
      </c>
      <c r="G13" s="11" t="s">
        <v>237</v>
      </c>
      <c r="H13" s="11" t="s">
        <v>127</v>
      </c>
      <c r="I13" s="80" t="s">
        <v>859</v>
      </c>
      <c r="J13" s="74" t="s">
        <v>8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428</v>
      </c>
      <c r="C14" s="18">
        <v>29</v>
      </c>
      <c r="D14" s="49" t="s">
        <v>576</v>
      </c>
      <c r="E14" s="12" t="s">
        <v>577</v>
      </c>
      <c r="F14" s="13" t="s">
        <v>90</v>
      </c>
      <c r="G14" s="11" t="s">
        <v>578</v>
      </c>
      <c r="H14" s="11" t="s">
        <v>32</v>
      </c>
      <c r="I14" s="80" t="s">
        <v>859</v>
      </c>
      <c r="J14" s="74" t="s">
        <v>8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431</v>
      </c>
      <c r="C15" s="18">
        <v>32</v>
      </c>
      <c r="D15" s="49" t="s">
        <v>579</v>
      </c>
      <c r="E15" s="12" t="s">
        <v>580</v>
      </c>
      <c r="F15" s="13" t="s">
        <v>139</v>
      </c>
      <c r="G15" s="11" t="s">
        <v>581</v>
      </c>
      <c r="H15" s="11" t="s">
        <v>54</v>
      </c>
      <c r="I15" s="80" t="s">
        <v>859</v>
      </c>
      <c r="J15" s="74" t="s">
        <v>8</v>
      </c>
      <c r="K15" s="75" t="s">
        <v>861</v>
      </c>
      <c r="L15" s="64"/>
    </row>
    <row r="16" spans="1:19" ht="29.25" customHeight="1" x14ac:dyDescent="0.3">
      <c r="A16" s="45" t="s">
        <v>862</v>
      </c>
      <c r="G16" s="9"/>
      <c r="I16" s="9"/>
      <c r="J1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14613-6E63-4613-B436-9DC1D6EBEDA1}">
  <dimension ref="A1:S17"/>
  <sheetViews>
    <sheetView zoomScaleNormal="100" workbookViewId="0">
      <selection activeCell="I14" sqref="I14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88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6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87"/>
      <c r="M4" s="60"/>
      <c r="N4" s="60"/>
      <c r="O4" s="60"/>
      <c r="P4" s="60"/>
      <c r="Q4" s="60"/>
      <c r="R4" s="60"/>
      <c r="S4" s="7"/>
    </row>
    <row r="5" spans="1:19" ht="44.2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89" t="s">
        <v>863</v>
      </c>
    </row>
    <row r="7" spans="1:19" s="23" customFormat="1" ht="19.5" customHeight="1" x14ac:dyDescent="0.25">
      <c r="A7" s="18">
        <v>1</v>
      </c>
      <c r="B7" s="18">
        <v>439</v>
      </c>
      <c r="C7" s="11">
        <v>1</v>
      </c>
      <c r="D7" s="81" t="s">
        <v>582</v>
      </c>
      <c r="E7" s="26" t="s">
        <v>583</v>
      </c>
      <c r="F7" s="27" t="s">
        <v>33</v>
      </c>
      <c r="G7" s="82" t="s">
        <v>584</v>
      </c>
      <c r="H7" s="82" t="s">
        <v>32</v>
      </c>
      <c r="I7" s="83" t="s">
        <v>857</v>
      </c>
      <c r="J7" s="84" t="s">
        <v>1</v>
      </c>
      <c r="K7" s="75" t="s">
        <v>861</v>
      </c>
      <c r="L7" s="90"/>
    </row>
    <row r="8" spans="1:19" s="23" customFormat="1" ht="19.5" customHeight="1" x14ac:dyDescent="0.25">
      <c r="A8" s="18">
        <v>2</v>
      </c>
      <c r="B8" s="18">
        <v>441</v>
      </c>
      <c r="C8" s="11">
        <v>3</v>
      </c>
      <c r="D8" s="54" t="s">
        <v>585</v>
      </c>
      <c r="E8" s="30" t="s">
        <v>586</v>
      </c>
      <c r="F8" s="31" t="s">
        <v>58</v>
      </c>
      <c r="G8" s="32" t="s">
        <v>343</v>
      </c>
      <c r="H8" s="32" t="s">
        <v>32</v>
      </c>
      <c r="I8" s="85" t="s">
        <v>857</v>
      </c>
      <c r="J8" s="78" t="s">
        <v>1</v>
      </c>
      <c r="K8" s="75" t="s">
        <v>861</v>
      </c>
      <c r="L8" s="90"/>
    </row>
    <row r="9" spans="1:19" s="23" customFormat="1" ht="19.5" customHeight="1" x14ac:dyDescent="0.25">
      <c r="A9" s="18">
        <v>3</v>
      </c>
      <c r="B9" s="18">
        <v>447</v>
      </c>
      <c r="C9" s="11">
        <v>9</v>
      </c>
      <c r="D9" s="54" t="s">
        <v>588</v>
      </c>
      <c r="E9" s="30" t="s">
        <v>589</v>
      </c>
      <c r="F9" s="31" t="s">
        <v>82</v>
      </c>
      <c r="G9" s="32" t="s">
        <v>587</v>
      </c>
      <c r="H9" s="32" t="s">
        <v>32</v>
      </c>
      <c r="I9" s="85" t="s">
        <v>857</v>
      </c>
      <c r="J9" s="78" t="s">
        <v>1</v>
      </c>
      <c r="K9" s="75" t="s">
        <v>861</v>
      </c>
      <c r="L9" s="90"/>
    </row>
    <row r="10" spans="1:19" s="23" customFormat="1" ht="19.5" customHeight="1" x14ac:dyDescent="0.25">
      <c r="A10" s="18">
        <v>4</v>
      </c>
      <c r="B10" s="18"/>
      <c r="C10" s="11"/>
      <c r="D10" s="116" t="s">
        <v>591</v>
      </c>
      <c r="E10" s="117" t="s">
        <v>592</v>
      </c>
      <c r="F10" s="118" t="s">
        <v>194</v>
      </c>
      <c r="G10" s="119" t="s">
        <v>237</v>
      </c>
      <c r="H10" s="119" t="s">
        <v>32</v>
      </c>
      <c r="I10" s="120" t="s">
        <v>857</v>
      </c>
      <c r="J10" s="121" t="s">
        <v>1</v>
      </c>
      <c r="K10" s="101" t="s">
        <v>861</v>
      </c>
      <c r="L10" s="90"/>
    </row>
    <row r="11" spans="1:19" s="23" customFormat="1" ht="19.5" customHeight="1" x14ac:dyDescent="0.25">
      <c r="A11" s="18">
        <v>5</v>
      </c>
      <c r="B11" s="18">
        <v>453</v>
      </c>
      <c r="C11" s="11">
        <v>15</v>
      </c>
      <c r="D11" s="54" t="s">
        <v>593</v>
      </c>
      <c r="E11" s="30" t="s">
        <v>356</v>
      </c>
      <c r="F11" s="31" t="s">
        <v>134</v>
      </c>
      <c r="G11" s="32" t="s">
        <v>343</v>
      </c>
      <c r="H11" s="32" t="s">
        <v>32</v>
      </c>
      <c r="I11" s="85" t="s">
        <v>857</v>
      </c>
      <c r="J11" s="78" t="s">
        <v>1</v>
      </c>
      <c r="K11" s="75" t="s">
        <v>861</v>
      </c>
      <c r="L11" s="90"/>
    </row>
    <row r="12" spans="1:19" s="23" customFormat="1" ht="19.5" customHeight="1" x14ac:dyDescent="0.25">
      <c r="A12" s="18">
        <v>6</v>
      </c>
      <c r="B12" s="18">
        <v>454</v>
      </c>
      <c r="C12" s="11">
        <v>16</v>
      </c>
      <c r="D12" s="54">
        <v>1910040042</v>
      </c>
      <c r="E12" s="30" t="s">
        <v>594</v>
      </c>
      <c r="F12" s="31" t="s">
        <v>52</v>
      </c>
      <c r="G12" s="33">
        <v>36322</v>
      </c>
      <c r="H12" s="32" t="s">
        <v>70</v>
      </c>
      <c r="I12" s="85" t="s">
        <v>857</v>
      </c>
      <c r="J12" s="78" t="s">
        <v>1</v>
      </c>
      <c r="K12" s="75" t="s">
        <v>861</v>
      </c>
      <c r="L12" s="90"/>
    </row>
    <row r="13" spans="1:19" s="23" customFormat="1" ht="19.5" customHeight="1" x14ac:dyDescent="0.25">
      <c r="A13" s="18">
        <v>7</v>
      </c>
      <c r="B13" s="18">
        <v>455</v>
      </c>
      <c r="C13" s="11">
        <v>17</v>
      </c>
      <c r="D13" s="54" t="s">
        <v>595</v>
      </c>
      <c r="E13" s="30" t="s">
        <v>50</v>
      </c>
      <c r="F13" s="31" t="s">
        <v>162</v>
      </c>
      <c r="G13" s="32" t="s">
        <v>455</v>
      </c>
      <c r="H13" s="32" t="s">
        <v>32</v>
      </c>
      <c r="I13" s="85" t="s">
        <v>857</v>
      </c>
      <c r="J13" s="78" t="s">
        <v>1</v>
      </c>
      <c r="K13" s="75" t="s">
        <v>861</v>
      </c>
      <c r="L13" s="90"/>
    </row>
    <row r="14" spans="1:19" s="23" customFormat="1" ht="19.5" customHeight="1" x14ac:dyDescent="0.25">
      <c r="A14" s="18">
        <v>8</v>
      </c>
      <c r="B14" s="18">
        <v>458</v>
      </c>
      <c r="C14" s="11">
        <v>20</v>
      </c>
      <c r="D14" s="54" t="s">
        <v>596</v>
      </c>
      <c r="E14" s="30" t="s">
        <v>597</v>
      </c>
      <c r="F14" s="31" t="s">
        <v>163</v>
      </c>
      <c r="G14" s="32" t="s">
        <v>598</v>
      </c>
      <c r="H14" s="32" t="s">
        <v>32</v>
      </c>
      <c r="I14" s="85" t="s">
        <v>857</v>
      </c>
      <c r="J14" s="78" t="s">
        <v>1</v>
      </c>
      <c r="K14" s="75" t="s">
        <v>861</v>
      </c>
      <c r="L14" s="90"/>
    </row>
    <row r="15" spans="1:19" s="23" customFormat="1" ht="19.5" customHeight="1" x14ac:dyDescent="0.25">
      <c r="A15" s="18">
        <v>9</v>
      </c>
      <c r="B15" s="18">
        <v>459</v>
      </c>
      <c r="C15" s="11">
        <v>21</v>
      </c>
      <c r="D15" s="54" t="s">
        <v>599</v>
      </c>
      <c r="E15" s="30" t="s">
        <v>600</v>
      </c>
      <c r="F15" s="31" t="s">
        <v>197</v>
      </c>
      <c r="G15" s="32" t="s">
        <v>236</v>
      </c>
      <c r="H15" s="32" t="s">
        <v>32</v>
      </c>
      <c r="I15" s="85" t="s">
        <v>857</v>
      </c>
      <c r="J15" s="78" t="s">
        <v>1</v>
      </c>
      <c r="K15" s="75" t="s">
        <v>861</v>
      </c>
      <c r="L15" s="90"/>
    </row>
    <row r="16" spans="1:19" s="23" customFormat="1" ht="19.5" customHeight="1" x14ac:dyDescent="0.25">
      <c r="A16" s="18">
        <v>10</v>
      </c>
      <c r="B16" s="18">
        <v>461</v>
      </c>
      <c r="C16" s="11">
        <v>23</v>
      </c>
      <c r="D16" s="54" t="s">
        <v>602</v>
      </c>
      <c r="E16" s="30" t="s">
        <v>603</v>
      </c>
      <c r="F16" s="31" t="s">
        <v>228</v>
      </c>
      <c r="G16" s="32" t="s">
        <v>248</v>
      </c>
      <c r="H16" s="32" t="s">
        <v>32</v>
      </c>
      <c r="I16" s="85" t="s">
        <v>857</v>
      </c>
      <c r="J16" s="78" t="s">
        <v>1</v>
      </c>
      <c r="K16" s="75" t="s">
        <v>861</v>
      </c>
      <c r="L16" s="90"/>
    </row>
    <row r="17" spans="1:10" ht="29.25" customHeight="1" x14ac:dyDescent="0.3">
      <c r="A17" s="45" t="s">
        <v>862</v>
      </c>
      <c r="G17" s="9"/>
      <c r="I17" s="9"/>
      <c r="J17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AB99-D544-4CD7-9CEB-FE46F7875714}">
  <dimension ref="A1:S12"/>
  <sheetViews>
    <sheetView zoomScaleNormal="100" workbookViewId="0">
      <selection activeCell="A7" sqref="A7:A11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88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6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87"/>
      <c r="M4" s="60"/>
      <c r="N4" s="60"/>
      <c r="O4" s="60"/>
      <c r="P4" s="60"/>
      <c r="Q4" s="60"/>
      <c r="R4" s="60"/>
      <c r="S4" s="7"/>
    </row>
    <row r="5" spans="1:19" ht="42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89" t="s">
        <v>863</v>
      </c>
    </row>
    <row r="7" spans="1:19" s="37" customFormat="1" ht="19.5" customHeight="1" x14ac:dyDescent="0.25">
      <c r="A7" s="18">
        <v>1</v>
      </c>
      <c r="B7" s="18">
        <v>468</v>
      </c>
      <c r="C7" s="11">
        <v>6</v>
      </c>
      <c r="D7" s="49" t="s">
        <v>604</v>
      </c>
      <c r="E7" s="12" t="s">
        <v>605</v>
      </c>
      <c r="F7" s="13" t="s">
        <v>144</v>
      </c>
      <c r="G7" s="11" t="s">
        <v>255</v>
      </c>
      <c r="H7" s="11" t="s">
        <v>32</v>
      </c>
      <c r="I7" s="85" t="s">
        <v>857</v>
      </c>
      <c r="J7" s="78" t="s">
        <v>2</v>
      </c>
      <c r="K7" s="75" t="s">
        <v>861</v>
      </c>
      <c r="L7" s="92"/>
    </row>
    <row r="8" spans="1:19" s="37" customFormat="1" ht="19.5" customHeight="1" x14ac:dyDescent="0.25">
      <c r="A8" s="18">
        <v>2</v>
      </c>
      <c r="B8" s="18">
        <v>471</v>
      </c>
      <c r="C8" s="11">
        <v>9</v>
      </c>
      <c r="D8" s="49" t="s">
        <v>606</v>
      </c>
      <c r="E8" s="12" t="s">
        <v>67</v>
      </c>
      <c r="F8" s="13" t="s">
        <v>62</v>
      </c>
      <c r="G8" s="11" t="s">
        <v>455</v>
      </c>
      <c r="H8" s="11" t="s">
        <v>32</v>
      </c>
      <c r="I8" s="85" t="s">
        <v>857</v>
      </c>
      <c r="J8" s="78" t="s">
        <v>2</v>
      </c>
      <c r="K8" s="75" t="s">
        <v>861</v>
      </c>
      <c r="L8" s="92"/>
    </row>
    <row r="9" spans="1:19" s="23" customFormat="1" ht="19.5" customHeight="1" x14ac:dyDescent="0.25">
      <c r="A9" s="18">
        <v>3</v>
      </c>
      <c r="B9" s="18">
        <v>475</v>
      </c>
      <c r="C9" s="11">
        <v>13</v>
      </c>
      <c r="D9" s="49" t="s">
        <v>607</v>
      </c>
      <c r="E9" s="12" t="s">
        <v>608</v>
      </c>
      <c r="F9" s="13" t="s">
        <v>194</v>
      </c>
      <c r="G9" s="11" t="s">
        <v>244</v>
      </c>
      <c r="H9" s="11" t="s">
        <v>32</v>
      </c>
      <c r="I9" s="85" t="s">
        <v>857</v>
      </c>
      <c r="J9" s="78" t="s">
        <v>2</v>
      </c>
      <c r="K9" s="75" t="s">
        <v>861</v>
      </c>
      <c r="L9" s="90"/>
    </row>
    <row r="10" spans="1:19" s="23" customFormat="1" ht="19.5" customHeight="1" x14ac:dyDescent="0.25">
      <c r="A10" s="18">
        <v>4</v>
      </c>
      <c r="B10" s="18">
        <v>484</v>
      </c>
      <c r="C10" s="11">
        <v>22</v>
      </c>
      <c r="D10" s="49" t="s">
        <v>609</v>
      </c>
      <c r="E10" s="12" t="s">
        <v>610</v>
      </c>
      <c r="F10" s="13" t="s">
        <v>198</v>
      </c>
      <c r="G10" s="11" t="s">
        <v>231</v>
      </c>
      <c r="H10" s="11" t="s">
        <v>32</v>
      </c>
      <c r="I10" s="85" t="s">
        <v>857</v>
      </c>
      <c r="J10" s="78" t="s">
        <v>2</v>
      </c>
      <c r="K10" s="75" t="s">
        <v>861</v>
      </c>
      <c r="L10" s="90"/>
    </row>
    <row r="11" spans="1:19" s="23" customFormat="1" ht="39" customHeight="1" x14ac:dyDescent="0.25">
      <c r="A11" s="18">
        <v>5</v>
      </c>
      <c r="B11" s="18">
        <v>487</v>
      </c>
      <c r="C11" s="11">
        <v>25</v>
      </c>
      <c r="D11" s="49" t="s">
        <v>611</v>
      </c>
      <c r="E11" s="12" t="s">
        <v>612</v>
      </c>
      <c r="F11" s="13" t="s">
        <v>148</v>
      </c>
      <c r="G11" s="11" t="s">
        <v>249</v>
      </c>
      <c r="H11" s="11" t="s">
        <v>32</v>
      </c>
      <c r="I11" s="85" t="s">
        <v>857</v>
      </c>
      <c r="J11" s="74" t="s">
        <v>2</v>
      </c>
      <c r="K11" s="75" t="s">
        <v>861</v>
      </c>
      <c r="L11" s="90"/>
    </row>
    <row r="12" spans="1:19" ht="29.25" customHeight="1" x14ac:dyDescent="0.3">
      <c r="A12" s="45" t="s">
        <v>862</v>
      </c>
      <c r="G12" s="9"/>
      <c r="I12" s="9"/>
      <c r="J12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0F11-22F4-4B4D-8B70-455245EAED29}">
  <dimension ref="A1:S13"/>
  <sheetViews>
    <sheetView zoomScaleNormal="100" workbookViewId="0">
      <selection activeCell="E11" sqref="E11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4.57031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.7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493</v>
      </c>
      <c r="C7" s="11">
        <v>6</v>
      </c>
      <c r="D7" s="49" t="s">
        <v>613</v>
      </c>
      <c r="E7" s="12" t="s">
        <v>181</v>
      </c>
      <c r="F7" s="13" t="s">
        <v>143</v>
      </c>
      <c r="G7" s="11" t="s">
        <v>404</v>
      </c>
      <c r="H7" s="11" t="s">
        <v>32</v>
      </c>
      <c r="I7" s="80" t="s">
        <v>845</v>
      </c>
      <c r="J7" s="74" t="s">
        <v>17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494</v>
      </c>
      <c r="C8" s="11">
        <v>7</v>
      </c>
      <c r="D8" s="49" t="s">
        <v>614</v>
      </c>
      <c r="E8" s="12" t="s">
        <v>203</v>
      </c>
      <c r="F8" s="13" t="s">
        <v>93</v>
      </c>
      <c r="G8" s="11" t="s">
        <v>168</v>
      </c>
      <c r="H8" s="11" t="s">
        <v>32</v>
      </c>
      <c r="I8" s="80" t="s">
        <v>845</v>
      </c>
      <c r="J8" s="74" t="s">
        <v>17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503</v>
      </c>
      <c r="C9" s="11">
        <v>16</v>
      </c>
      <c r="D9" s="49" t="s">
        <v>615</v>
      </c>
      <c r="E9" s="12" t="s">
        <v>616</v>
      </c>
      <c r="F9" s="13" t="s">
        <v>179</v>
      </c>
      <c r="G9" s="11" t="s">
        <v>617</v>
      </c>
      <c r="H9" s="11" t="s">
        <v>32</v>
      </c>
      <c r="I9" s="80" t="s">
        <v>845</v>
      </c>
      <c r="J9" s="74" t="s">
        <v>17</v>
      </c>
      <c r="K9" s="75" t="s">
        <v>861</v>
      </c>
      <c r="L9" s="64"/>
    </row>
    <row r="10" spans="1:19" s="23" customFormat="1" ht="39" customHeight="1" x14ac:dyDescent="0.25">
      <c r="A10" s="18">
        <v>4</v>
      </c>
      <c r="B10" s="18">
        <v>504</v>
      </c>
      <c r="C10" s="11">
        <v>17</v>
      </c>
      <c r="D10" s="49" t="s">
        <v>618</v>
      </c>
      <c r="E10" s="12" t="s">
        <v>619</v>
      </c>
      <c r="F10" s="13" t="s">
        <v>62</v>
      </c>
      <c r="G10" s="11" t="s">
        <v>484</v>
      </c>
      <c r="H10" s="11" t="s">
        <v>127</v>
      </c>
      <c r="I10" s="80" t="s">
        <v>845</v>
      </c>
      <c r="J10" s="74" t="s">
        <v>17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509</v>
      </c>
      <c r="C11" s="11">
        <v>22</v>
      </c>
      <c r="D11" s="49" t="s">
        <v>620</v>
      </c>
      <c r="E11" s="12" t="s">
        <v>278</v>
      </c>
      <c r="F11" s="13" t="s">
        <v>85</v>
      </c>
      <c r="G11" s="11" t="s">
        <v>441</v>
      </c>
      <c r="H11" s="11" t="s">
        <v>32</v>
      </c>
      <c r="I11" s="80" t="s">
        <v>845</v>
      </c>
      <c r="J11" s="74" t="s">
        <v>17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521</v>
      </c>
      <c r="C12" s="11">
        <v>34</v>
      </c>
      <c r="D12" s="49" t="s">
        <v>621</v>
      </c>
      <c r="E12" s="12" t="s">
        <v>622</v>
      </c>
      <c r="F12" s="13" t="s">
        <v>139</v>
      </c>
      <c r="G12" s="11" t="s">
        <v>121</v>
      </c>
      <c r="H12" s="11" t="s">
        <v>131</v>
      </c>
      <c r="I12" s="80" t="s">
        <v>845</v>
      </c>
      <c r="J12" s="74" t="s">
        <v>17</v>
      </c>
      <c r="K12" s="75" t="s">
        <v>861</v>
      </c>
      <c r="L12" s="64"/>
    </row>
    <row r="13" spans="1:19" ht="29.25" customHeight="1" x14ac:dyDescent="0.3">
      <c r="A13" s="45" t="s">
        <v>862</v>
      </c>
      <c r="G13" s="9"/>
      <c r="I13" s="9"/>
      <c r="J13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AD4C-E3E7-4417-BC20-422A78D47946}">
  <dimension ref="A1:S18"/>
  <sheetViews>
    <sheetView zoomScaleNormal="100" workbookViewId="0">
      <selection activeCell="G12" sqref="G12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6.28515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6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524</v>
      </c>
      <c r="C7" s="11">
        <v>3</v>
      </c>
      <c r="D7" s="49" t="s">
        <v>624</v>
      </c>
      <c r="E7" s="12" t="s">
        <v>625</v>
      </c>
      <c r="F7" s="13" t="s">
        <v>58</v>
      </c>
      <c r="G7" s="11" t="s">
        <v>320</v>
      </c>
      <c r="H7" s="11" t="s">
        <v>32</v>
      </c>
      <c r="I7" s="80" t="s">
        <v>845</v>
      </c>
      <c r="J7" s="74" t="s">
        <v>18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527</v>
      </c>
      <c r="C8" s="11">
        <v>6</v>
      </c>
      <c r="D8" s="49" t="s">
        <v>626</v>
      </c>
      <c r="E8" s="12" t="s">
        <v>350</v>
      </c>
      <c r="F8" s="13" t="s">
        <v>114</v>
      </c>
      <c r="G8" s="11" t="s">
        <v>435</v>
      </c>
      <c r="H8" s="11" t="s">
        <v>627</v>
      </c>
      <c r="I8" s="80" t="s">
        <v>845</v>
      </c>
      <c r="J8" s="74" t="s">
        <v>18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529</v>
      </c>
      <c r="C9" s="11">
        <v>8</v>
      </c>
      <c r="D9" s="49" t="s">
        <v>628</v>
      </c>
      <c r="E9" s="12" t="s">
        <v>629</v>
      </c>
      <c r="F9" s="13" t="s">
        <v>36</v>
      </c>
      <c r="G9" s="11" t="s">
        <v>288</v>
      </c>
      <c r="H9" s="11" t="s">
        <v>32</v>
      </c>
      <c r="I9" s="80" t="s">
        <v>845</v>
      </c>
      <c r="J9" s="74" t="s">
        <v>18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530</v>
      </c>
      <c r="C10" s="11">
        <v>9</v>
      </c>
      <c r="D10" s="49" t="s">
        <v>630</v>
      </c>
      <c r="E10" s="12" t="s">
        <v>631</v>
      </c>
      <c r="F10" s="13" t="s">
        <v>38</v>
      </c>
      <c r="G10" s="11" t="s">
        <v>322</v>
      </c>
      <c r="H10" s="11" t="s">
        <v>32</v>
      </c>
      <c r="I10" s="80" t="s">
        <v>845</v>
      </c>
      <c r="J10" s="74" t="s">
        <v>18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531</v>
      </c>
      <c r="C11" s="11">
        <v>10</v>
      </c>
      <c r="D11" s="49" t="s">
        <v>632</v>
      </c>
      <c r="E11" s="12" t="s">
        <v>633</v>
      </c>
      <c r="F11" s="13" t="s">
        <v>174</v>
      </c>
      <c r="G11" s="11" t="s">
        <v>634</v>
      </c>
      <c r="H11" s="11" t="s">
        <v>32</v>
      </c>
      <c r="I11" s="80" t="s">
        <v>845</v>
      </c>
      <c r="J11" s="74" t="s">
        <v>18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532</v>
      </c>
      <c r="C12" s="11">
        <v>11</v>
      </c>
      <c r="D12" s="54" t="s">
        <v>635</v>
      </c>
      <c r="E12" s="30" t="s">
        <v>55</v>
      </c>
      <c r="F12" s="31" t="s">
        <v>156</v>
      </c>
      <c r="G12" s="32" t="s">
        <v>333</v>
      </c>
      <c r="H12" s="32" t="s">
        <v>32</v>
      </c>
      <c r="I12" s="80" t="s">
        <v>845</v>
      </c>
      <c r="J12" s="74" t="s">
        <v>18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539</v>
      </c>
      <c r="C13" s="11">
        <v>18</v>
      </c>
      <c r="D13" s="54" t="s">
        <v>636</v>
      </c>
      <c r="E13" s="30" t="s">
        <v>125</v>
      </c>
      <c r="F13" s="31" t="s">
        <v>64</v>
      </c>
      <c r="G13" s="32" t="s">
        <v>637</v>
      </c>
      <c r="H13" s="32" t="s">
        <v>638</v>
      </c>
      <c r="I13" s="80" t="s">
        <v>845</v>
      </c>
      <c r="J13" s="74" t="s">
        <v>18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540</v>
      </c>
      <c r="C14" s="11">
        <v>19</v>
      </c>
      <c r="D14" s="54" t="s">
        <v>639</v>
      </c>
      <c r="E14" s="30" t="s">
        <v>69</v>
      </c>
      <c r="F14" s="31" t="s">
        <v>64</v>
      </c>
      <c r="G14" s="32" t="s">
        <v>640</v>
      </c>
      <c r="H14" s="32" t="s">
        <v>86</v>
      </c>
      <c r="I14" s="80" t="s">
        <v>845</v>
      </c>
      <c r="J14" s="74" t="s">
        <v>18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548</v>
      </c>
      <c r="C15" s="11">
        <v>27</v>
      </c>
      <c r="D15" s="54" t="s">
        <v>641</v>
      </c>
      <c r="E15" s="30" t="s">
        <v>35</v>
      </c>
      <c r="F15" s="31" t="s">
        <v>53</v>
      </c>
      <c r="G15" s="32" t="s">
        <v>642</v>
      </c>
      <c r="H15" s="32" t="s">
        <v>32</v>
      </c>
      <c r="I15" s="80" t="s">
        <v>845</v>
      </c>
      <c r="J15" s="74" t="s">
        <v>18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549</v>
      </c>
      <c r="C16" s="11">
        <v>28</v>
      </c>
      <c r="D16" s="54" t="s">
        <v>643</v>
      </c>
      <c r="E16" s="30" t="s">
        <v>644</v>
      </c>
      <c r="F16" s="31" t="s">
        <v>53</v>
      </c>
      <c r="G16" s="32" t="s">
        <v>645</v>
      </c>
      <c r="H16" s="32" t="s">
        <v>32</v>
      </c>
      <c r="I16" s="80" t="s">
        <v>845</v>
      </c>
      <c r="J16" s="74" t="s">
        <v>18</v>
      </c>
      <c r="K16" s="75" t="s">
        <v>861</v>
      </c>
      <c r="L16" s="64"/>
    </row>
    <row r="17" spans="1:12" s="23" customFormat="1" ht="19.5" customHeight="1" x14ac:dyDescent="0.25">
      <c r="A17" s="18">
        <v>11</v>
      </c>
      <c r="B17" s="18">
        <v>554</v>
      </c>
      <c r="C17" s="11">
        <v>33</v>
      </c>
      <c r="D17" s="54" t="s">
        <v>647</v>
      </c>
      <c r="E17" s="30" t="s">
        <v>648</v>
      </c>
      <c r="F17" s="31" t="s">
        <v>649</v>
      </c>
      <c r="G17" s="32" t="s">
        <v>650</v>
      </c>
      <c r="H17" s="32" t="s">
        <v>32</v>
      </c>
      <c r="I17" s="80" t="s">
        <v>845</v>
      </c>
      <c r="J17" s="69" t="s">
        <v>18</v>
      </c>
      <c r="K17" s="75" t="s">
        <v>861</v>
      </c>
      <c r="L17" s="64"/>
    </row>
    <row r="18" spans="1:12" ht="29.25" customHeight="1" x14ac:dyDescent="0.3">
      <c r="A18" s="45" t="s">
        <v>862</v>
      </c>
      <c r="G18" s="9"/>
      <c r="I18" s="9"/>
      <c r="J18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A7D4-4BA4-474C-9106-DC88C369DEC7}">
  <dimension ref="A1:S16"/>
  <sheetViews>
    <sheetView zoomScaleNormal="100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6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3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556</v>
      </c>
      <c r="C7" s="11">
        <v>2</v>
      </c>
      <c r="D7" s="54" t="s">
        <v>651</v>
      </c>
      <c r="E7" s="30" t="s">
        <v>652</v>
      </c>
      <c r="F7" s="31" t="s">
        <v>58</v>
      </c>
      <c r="G7" s="32" t="s">
        <v>371</v>
      </c>
      <c r="H7" s="32" t="s">
        <v>127</v>
      </c>
      <c r="I7" s="80" t="s">
        <v>845</v>
      </c>
      <c r="J7" s="74" t="s">
        <v>19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558</v>
      </c>
      <c r="C8" s="11">
        <v>4</v>
      </c>
      <c r="D8" s="54" t="s">
        <v>653</v>
      </c>
      <c r="E8" s="30" t="s">
        <v>654</v>
      </c>
      <c r="F8" s="31" t="s">
        <v>655</v>
      </c>
      <c r="G8" s="32" t="s">
        <v>656</v>
      </c>
      <c r="H8" s="32" t="s">
        <v>159</v>
      </c>
      <c r="I8" s="80" t="s">
        <v>845</v>
      </c>
      <c r="J8" s="74" t="s">
        <v>19</v>
      </c>
      <c r="K8" s="75" t="s">
        <v>861</v>
      </c>
      <c r="L8" s="64"/>
    </row>
    <row r="9" spans="1:19" s="103" customFormat="1" ht="19.5" customHeight="1" x14ac:dyDescent="0.25">
      <c r="A9" s="18">
        <v>3</v>
      </c>
      <c r="B9" s="93">
        <v>559</v>
      </c>
      <c r="C9" s="94">
        <v>5</v>
      </c>
      <c r="D9" s="95" t="s">
        <v>657</v>
      </c>
      <c r="E9" s="96" t="s">
        <v>658</v>
      </c>
      <c r="F9" s="97" t="s">
        <v>34</v>
      </c>
      <c r="G9" s="98" t="s">
        <v>659</v>
      </c>
      <c r="H9" s="98" t="s">
        <v>32</v>
      </c>
      <c r="I9" s="99" t="s">
        <v>845</v>
      </c>
      <c r="J9" s="100" t="s">
        <v>19</v>
      </c>
      <c r="K9" s="101" t="s">
        <v>861</v>
      </c>
      <c r="L9" s="102"/>
    </row>
    <row r="10" spans="1:19" s="23" customFormat="1" ht="19.5" customHeight="1" x14ac:dyDescent="0.25">
      <c r="A10" s="18">
        <v>4</v>
      </c>
      <c r="B10" s="18">
        <v>562</v>
      </c>
      <c r="C10" s="11">
        <v>8</v>
      </c>
      <c r="D10" s="54" t="s">
        <v>660</v>
      </c>
      <c r="E10" s="30" t="s">
        <v>55</v>
      </c>
      <c r="F10" s="31" t="s">
        <v>143</v>
      </c>
      <c r="G10" s="32" t="s">
        <v>661</v>
      </c>
      <c r="H10" s="32" t="s">
        <v>32</v>
      </c>
      <c r="I10" s="80" t="s">
        <v>845</v>
      </c>
      <c r="J10" s="74" t="s">
        <v>19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565</v>
      </c>
      <c r="C11" s="11">
        <v>11</v>
      </c>
      <c r="D11" s="54" t="s">
        <v>662</v>
      </c>
      <c r="E11" s="30" t="s">
        <v>663</v>
      </c>
      <c r="F11" s="31" t="s">
        <v>93</v>
      </c>
      <c r="G11" s="32" t="s">
        <v>664</v>
      </c>
      <c r="H11" s="32" t="s">
        <v>32</v>
      </c>
      <c r="I11" s="80" t="s">
        <v>845</v>
      </c>
      <c r="J11" s="74" t="s">
        <v>19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571</v>
      </c>
      <c r="C12" s="11">
        <v>17</v>
      </c>
      <c r="D12" s="49" t="s">
        <v>665</v>
      </c>
      <c r="E12" s="12" t="s">
        <v>171</v>
      </c>
      <c r="F12" s="13" t="s">
        <v>47</v>
      </c>
      <c r="G12" s="11" t="s">
        <v>566</v>
      </c>
      <c r="H12" s="11" t="s">
        <v>32</v>
      </c>
      <c r="I12" s="80" t="s">
        <v>845</v>
      </c>
      <c r="J12" s="74" t="s">
        <v>19</v>
      </c>
      <c r="K12" s="75" t="s">
        <v>861</v>
      </c>
      <c r="L12" s="64"/>
    </row>
    <row r="13" spans="1:19" s="37" customFormat="1" ht="19.5" customHeight="1" x14ac:dyDescent="0.25">
      <c r="A13" s="18">
        <v>7</v>
      </c>
      <c r="B13" s="18">
        <v>572</v>
      </c>
      <c r="C13" s="11">
        <v>18</v>
      </c>
      <c r="D13" s="49" t="s">
        <v>666</v>
      </c>
      <c r="E13" s="12" t="s">
        <v>37</v>
      </c>
      <c r="F13" s="13" t="s">
        <v>667</v>
      </c>
      <c r="G13" s="11" t="s">
        <v>668</v>
      </c>
      <c r="H13" s="11" t="s">
        <v>211</v>
      </c>
      <c r="I13" s="80" t="s">
        <v>845</v>
      </c>
      <c r="J13" s="74" t="s">
        <v>19</v>
      </c>
      <c r="K13" s="75" t="s">
        <v>861</v>
      </c>
      <c r="L13" s="66"/>
    </row>
    <row r="14" spans="1:19" s="37" customFormat="1" ht="19.5" customHeight="1" x14ac:dyDescent="0.25">
      <c r="A14" s="18">
        <v>8</v>
      </c>
      <c r="B14" s="18">
        <v>575</v>
      </c>
      <c r="C14" s="11">
        <v>21</v>
      </c>
      <c r="D14" s="49" t="s">
        <v>669</v>
      </c>
      <c r="E14" s="12" t="s">
        <v>206</v>
      </c>
      <c r="F14" s="13" t="s">
        <v>52</v>
      </c>
      <c r="G14" s="11" t="s">
        <v>298</v>
      </c>
      <c r="H14" s="11" t="s">
        <v>32</v>
      </c>
      <c r="I14" s="80" t="s">
        <v>845</v>
      </c>
      <c r="J14" s="74" t="s">
        <v>19</v>
      </c>
      <c r="K14" s="75" t="s">
        <v>861</v>
      </c>
      <c r="L14" s="66"/>
    </row>
    <row r="15" spans="1:19" s="37" customFormat="1" ht="19.5" customHeight="1" x14ac:dyDescent="0.25">
      <c r="A15" s="18">
        <v>9</v>
      </c>
      <c r="B15" s="18">
        <v>581</v>
      </c>
      <c r="C15" s="11">
        <v>27</v>
      </c>
      <c r="D15" s="49" t="s">
        <v>670</v>
      </c>
      <c r="E15" s="12" t="s">
        <v>671</v>
      </c>
      <c r="F15" s="13" t="s">
        <v>118</v>
      </c>
      <c r="G15" s="11" t="s">
        <v>351</v>
      </c>
      <c r="H15" s="11" t="s">
        <v>32</v>
      </c>
      <c r="I15" s="80" t="s">
        <v>845</v>
      </c>
      <c r="J15" s="74" t="s">
        <v>19</v>
      </c>
      <c r="K15" s="75" t="s">
        <v>861</v>
      </c>
      <c r="L15" s="66"/>
    </row>
    <row r="16" spans="1:19" ht="29.25" customHeight="1" x14ac:dyDescent="0.3">
      <c r="A16" s="45" t="s">
        <v>862</v>
      </c>
      <c r="G16" s="9"/>
      <c r="I16" s="9"/>
      <c r="J1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E4E18-E97E-4A16-BEBF-691568CA7175}">
  <sheetPr>
    <tabColor theme="0"/>
  </sheetPr>
  <dimension ref="A1:S23"/>
  <sheetViews>
    <sheetView topLeftCell="A4" zoomScaleNormal="100" workbookViewId="0">
      <selection activeCell="F20" sqref="F20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61" t="str">
        <f>[1]TONGHOP!A3</f>
        <v>TRƯỜNG TRUNG CẤP KINH TẾ-KỸ THUẬT</v>
      </c>
      <c r="B3" s="61"/>
      <c r="C3" s="61"/>
      <c r="D3" s="61"/>
      <c r="E3" s="61"/>
      <c r="F3" s="61"/>
      <c r="G3" s="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6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593</v>
      </c>
      <c r="C7" s="11">
        <v>7</v>
      </c>
      <c r="D7" s="49" t="s">
        <v>674</v>
      </c>
      <c r="E7" s="12" t="s">
        <v>31</v>
      </c>
      <c r="F7" s="13" t="s">
        <v>99</v>
      </c>
      <c r="G7" s="11" t="s">
        <v>161</v>
      </c>
      <c r="H7" s="11" t="s">
        <v>32</v>
      </c>
      <c r="I7" s="73" t="s">
        <v>846</v>
      </c>
      <c r="J7" s="74" t="s">
        <v>16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595</v>
      </c>
      <c r="C8" s="11">
        <v>9</v>
      </c>
      <c r="D8" s="49" t="s">
        <v>675</v>
      </c>
      <c r="E8" s="12" t="s">
        <v>40</v>
      </c>
      <c r="F8" s="13" t="s">
        <v>34</v>
      </c>
      <c r="G8" s="11" t="s">
        <v>248</v>
      </c>
      <c r="H8" s="11" t="s">
        <v>32</v>
      </c>
      <c r="I8" s="73" t="s">
        <v>846</v>
      </c>
      <c r="J8" s="74" t="s">
        <v>16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597</v>
      </c>
      <c r="C9" s="11">
        <v>11</v>
      </c>
      <c r="D9" s="49" t="s">
        <v>676</v>
      </c>
      <c r="E9" s="12" t="s">
        <v>677</v>
      </c>
      <c r="F9" s="13" t="s">
        <v>36</v>
      </c>
      <c r="G9" s="11" t="s">
        <v>567</v>
      </c>
      <c r="H9" s="11" t="s">
        <v>32</v>
      </c>
      <c r="I9" s="73" t="s">
        <v>846</v>
      </c>
      <c r="J9" s="74" t="s">
        <v>16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599</v>
      </c>
      <c r="C10" s="11">
        <v>13</v>
      </c>
      <c r="D10" s="49" t="s">
        <v>679</v>
      </c>
      <c r="E10" s="12" t="s">
        <v>680</v>
      </c>
      <c r="F10" s="13" t="s">
        <v>61</v>
      </c>
      <c r="G10" s="11" t="s">
        <v>681</v>
      </c>
      <c r="H10" s="11" t="s">
        <v>32</v>
      </c>
      <c r="I10" s="73" t="s">
        <v>846</v>
      </c>
      <c r="J10" s="74" t="s">
        <v>16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600</v>
      </c>
      <c r="C11" s="11">
        <v>14</v>
      </c>
      <c r="D11" s="49" t="s">
        <v>682</v>
      </c>
      <c r="E11" s="12" t="s">
        <v>683</v>
      </c>
      <c r="F11" s="13" t="s">
        <v>144</v>
      </c>
      <c r="G11" s="11" t="s">
        <v>459</v>
      </c>
      <c r="H11" s="11" t="s">
        <v>32</v>
      </c>
      <c r="I11" s="73" t="s">
        <v>846</v>
      </c>
      <c r="J11" s="74" t="s">
        <v>16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605</v>
      </c>
      <c r="C12" s="11">
        <v>19</v>
      </c>
      <c r="D12" s="49" t="s">
        <v>684</v>
      </c>
      <c r="E12" s="12" t="s">
        <v>685</v>
      </c>
      <c r="F12" s="13" t="s">
        <v>94</v>
      </c>
      <c r="G12" s="11" t="s">
        <v>686</v>
      </c>
      <c r="H12" s="11" t="s">
        <v>32</v>
      </c>
      <c r="I12" s="73" t="s">
        <v>846</v>
      </c>
      <c r="J12" s="74" t="s">
        <v>16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607</v>
      </c>
      <c r="C13" s="11">
        <v>21</v>
      </c>
      <c r="D13" s="49" t="s">
        <v>687</v>
      </c>
      <c r="E13" s="12" t="s">
        <v>40</v>
      </c>
      <c r="F13" s="13" t="s">
        <v>124</v>
      </c>
      <c r="G13" s="11" t="s">
        <v>688</v>
      </c>
      <c r="H13" s="11" t="s">
        <v>127</v>
      </c>
      <c r="I13" s="73" t="s">
        <v>846</v>
      </c>
      <c r="J13" s="74" t="s">
        <v>16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610</v>
      </c>
      <c r="C14" s="11">
        <v>24</v>
      </c>
      <c r="D14" s="49" t="s">
        <v>689</v>
      </c>
      <c r="E14" s="12" t="s">
        <v>69</v>
      </c>
      <c r="F14" s="13" t="s">
        <v>47</v>
      </c>
      <c r="G14" s="11" t="s">
        <v>234</v>
      </c>
      <c r="H14" s="11" t="s">
        <v>32</v>
      </c>
      <c r="I14" s="73" t="s">
        <v>846</v>
      </c>
      <c r="J14" s="74" t="s">
        <v>16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612</v>
      </c>
      <c r="C15" s="11">
        <v>26</v>
      </c>
      <c r="D15" s="49" t="s">
        <v>690</v>
      </c>
      <c r="E15" s="12" t="s">
        <v>300</v>
      </c>
      <c r="F15" s="13" t="s">
        <v>48</v>
      </c>
      <c r="G15" s="11" t="s">
        <v>563</v>
      </c>
      <c r="H15" s="11" t="s">
        <v>39</v>
      </c>
      <c r="I15" s="73" t="s">
        <v>846</v>
      </c>
      <c r="J15" s="74" t="s">
        <v>16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614</v>
      </c>
      <c r="C16" s="11">
        <v>28</v>
      </c>
      <c r="D16" s="49" t="s">
        <v>691</v>
      </c>
      <c r="E16" s="12" t="s">
        <v>405</v>
      </c>
      <c r="F16" s="13" t="s">
        <v>95</v>
      </c>
      <c r="G16" s="11" t="s">
        <v>692</v>
      </c>
      <c r="H16" s="11" t="s">
        <v>189</v>
      </c>
      <c r="I16" s="73" t="s">
        <v>846</v>
      </c>
      <c r="J16" s="74" t="s">
        <v>16</v>
      </c>
      <c r="K16" s="75" t="s">
        <v>861</v>
      </c>
      <c r="L16" s="64"/>
    </row>
    <row r="17" spans="1:12" s="23" customFormat="1" ht="19.5" customHeight="1" x14ac:dyDescent="0.25">
      <c r="A17" s="18">
        <v>11</v>
      </c>
      <c r="B17" s="18">
        <v>617</v>
      </c>
      <c r="C17" s="11">
        <v>31</v>
      </c>
      <c r="D17" s="49" t="s">
        <v>693</v>
      </c>
      <c r="E17" s="12" t="s">
        <v>694</v>
      </c>
      <c r="F17" s="13" t="s">
        <v>66</v>
      </c>
      <c r="G17" s="11" t="s">
        <v>695</v>
      </c>
      <c r="H17" s="11" t="s">
        <v>73</v>
      </c>
      <c r="I17" s="73" t="s">
        <v>846</v>
      </c>
      <c r="J17" s="74" t="s">
        <v>16</v>
      </c>
      <c r="K17" s="75" t="s">
        <v>861</v>
      </c>
      <c r="L17" s="64"/>
    </row>
    <row r="18" spans="1:12" s="23" customFormat="1" ht="19.5" customHeight="1" x14ac:dyDescent="0.25">
      <c r="A18" s="18">
        <v>12</v>
      </c>
      <c r="B18" s="18">
        <v>623</v>
      </c>
      <c r="C18" s="11">
        <v>37</v>
      </c>
      <c r="D18" s="49" t="s">
        <v>696</v>
      </c>
      <c r="E18" s="12" t="s">
        <v>697</v>
      </c>
      <c r="F18" s="13" t="s">
        <v>80</v>
      </c>
      <c r="G18" s="11" t="s">
        <v>678</v>
      </c>
      <c r="H18" s="11" t="s">
        <v>70</v>
      </c>
      <c r="I18" s="73" t="s">
        <v>846</v>
      </c>
      <c r="J18" s="74" t="s">
        <v>16</v>
      </c>
      <c r="K18" s="75" t="s">
        <v>861</v>
      </c>
      <c r="L18" s="64"/>
    </row>
    <row r="19" spans="1:12" s="23" customFormat="1" ht="19.5" customHeight="1" x14ac:dyDescent="0.25">
      <c r="A19" s="18">
        <v>13</v>
      </c>
      <c r="B19" s="18">
        <v>625</v>
      </c>
      <c r="C19" s="11">
        <v>39</v>
      </c>
      <c r="D19" s="49" t="s">
        <v>698</v>
      </c>
      <c r="E19" s="12" t="s">
        <v>699</v>
      </c>
      <c r="F19" s="13" t="s">
        <v>96</v>
      </c>
      <c r="G19" s="11" t="s">
        <v>700</v>
      </c>
      <c r="H19" s="11" t="s">
        <v>32</v>
      </c>
      <c r="I19" s="73" t="s">
        <v>846</v>
      </c>
      <c r="J19" s="74" t="s">
        <v>16</v>
      </c>
      <c r="K19" s="75" t="s">
        <v>861</v>
      </c>
      <c r="L19" s="64"/>
    </row>
    <row r="20" spans="1:12" s="23" customFormat="1" ht="19.5" customHeight="1" x14ac:dyDescent="0.25">
      <c r="A20" s="18">
        <v>14</v>
      </c>
      <c r="B20" s="18">
        <v>627</v>
      </c>
      <c r="C20" s="11">
        <v>41</v>
      </c>
      <c r="D20" s="49" t="s">
        <v>701</v>
      </c>
      <c r="E20" s="12" t="s">
        <v>101</v>
      </c>
      <c r="F20" s="13" t="s">
        <v>202</v>
      </c>
      <c r="G20" s="11" t="s">
        <v>455</v>
      </c>
      <c r="H20" s="11" t="s">
        <v>32</v>
      </c>
      <c r="I20" s="73" t="s">
        <v>846</v>
      </c>
      <c r="J20" s="74" t="s">
        <v>16</v>
      </c>
      <c r="K20" s="75" t="s">
        <v>861</v>
      </c>
      <c r="L20" s="64"/>
    </row>
    <row r="21" spans="1:12" s="23" customFormat="1" ht="19.5" customHeight="1" x14ac:dyDescent="0.25">
      <c r="A21" s="18">
        <v>15</v>
      </c>
      <c r="B21" s="18">
        <v>628</v>
      </c>
      <c r="C21" s="11">
        <v>42</v>
      </c>
      <c r="D21" s="54" t="s">
        <v>702</v>
      </c>
      <c r="E21" s="30" t="s">
        <v>703</v>
      </c>
      <c r="F21" s="31" t="s">
        <v>111</v>
      </c>
      <c r="G21" s="32" t="s">
        <v>704</v>
      </c>
      <c r="H21" s="32" t="s">
        <v>84</v>
      </c>
      <c r="I21" s="73" t="s">
        <v>846</v>
      </c>
      <c r="J21" s="78" t="s">
        <v>16</v>
      </c>
      <c r="K21" s="75" t="s">
        <v>861</v>
      </c>
      <c r="L21" s="64"/>
    </row>
    <row r="22" spans="1:12" s="23" customFormat="1" ht="19.5" customHeight="1" x14ac:dyDescent="0.25">
      <c r="A22" s="18">
        <v>16</v>
      </c>
      <c r="B22" s="18">
        <v>631</v>
      </c>
      <c r="C22" s="11">
        <v>45</v>
      </c>
      <c r="D22" s="54" t="s">
        <v>705</v>
      </c>
      <c r="E22" s="30" t="s">
        <v>60</v>
      </c>
      <c r="F22" s="31" t="s">
        <v>71</v>
      </c>
      <c r="G22" s="32" t="s">
        <v>706</v>
      </c>
      <c r="H22" s="32" t="s">
        <v>32</v>
      </c>
      <c r="I22" s="73" t="s">
        <v>846</v>
      </c>
      <c r="J22" s="78" t="s">
        <v>16</v>
      </c>
      <c r="K22" s="75" t="s">
        <v>861</v>
      </c>
      <c r="L22" s="64"/>
    </row>
    <row r="23" spans="1:12" ht="29.25" customHeight="1" x14ac:dyDescent="0.3">
      <c r="A23" s="45" t="s">
        <v>862</v>
      </c>
      <c r="G23" s="9"/>
      <c r="I23" s="9"/>
      <c r="J23" s="9"/>
    </row>
  </sheetData>
  <mergeCells count="8">
    <mergeCell ref="A6:C6"/>
    <mergeCell ref="E6:F6"/>
    <mergeCell ref="A1:G1"/>
    <mergeCell ref="I1:L1"/>
    <mergeCell ref="A2:G2"/>
    <mergeCell ref="I2:L2"/>
    <mergeCell ref="A4:G4"/>
    <mergeCell ref="A5:K5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75DE-9972-48A9-8248-5282683AD657}">
  <dimension ref="A1:S21"/>
  <sheetViews>
    <sheetView topLeftCell="A4" zoomScale="95" zoomScaleNormal="95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51.7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16" customFormat="1" ht="19.5" customHeight="1" x14ac:dyDescent="0.25">
      <c r="A7" s="18">
        <v>1</v>
      </c>
      <c r="B7" s="18">
        <v>39</v>
      </c>
      <c r="C7" s="18">
        <v>3</v>
      </c>
      <c r="D7" s="50" t="s">
        <v>246</v>
      </c>
      <c r="E7" s="24" t="s">
        <v>209</v>
      </c>
      <c r="F7" s="22" t="s">
        <v>56</v>
      </c>
      <c r="G7" s="18" t="s">
        <v>247</v>
      </c>
      <c r="H7" s="18" t="s">
        <v>32</v>
      </c>
      <c r="I7" s="73" t="s">
        <v>850</v>
      </c>
      <c r="J7" s="74" t="s">
        <v>22</v>
      </c>
      <c r="K7" s="75" t="s">
        <v>861</v>
      </c>
      <c r="L7" s="58"/>
    </row>
    <row r="8" spans="1:19" s="16" customFormat="1" ht="19.5" customHeight="1" x14ac:dyDescent="0.25">
      <c r="A8" s="18">
        <v>2</v>
      </c>
      <c r="B8" s="18">
        <v>43</v>
      </c>
      <c r="C8" s="18">
        <v>7</v>
      </c>
      <c r="D8" s="50" t="s">
        <v>250</v>
      </c>
      <c r="E8" s="24" t="s">
        <v>63</v>
      </c>
      <c r="F8" s="22" t="s">
        <v>251</v>
      </c>
      <c r="G8" s="18" t="s">
        <v>252</v>
      </c>
      <c r="H8" s="18" t="s">
        <v>39</v>
      </c>
      <c r="I8" s="73" t="s">
        <v>850</v>
      </c>
      <c r="J8" s="74" t="s">
        <v>22</v>
      </c>
      <c r="K8" s="75" t="s">
        <v>861</v>
      </c>
      <c r="L8" s="58"/>
    </row>
    <row r="9" spans="1:19" s="16" customFormat="1" ht="39" customHeight="1" x14ac:dyDescent="0.25">
      <c r="A9" s="18">
        <v>3</v>
      </c>
      <c r="B9" s="18">
        <v>46</v>
      </c>
      <c r="C9" s="18">
        <v>10</v>
      </c>
      <c r="D9" s="50" t="s">
        <v>253</v>
      </c>
      <c r="E9" s="24" t="s">
        <v>254</v>
      </c>
      <c r="F9" s="22" t="s">
        <v>122</v>
      </c>
      <c r="G9" s="18" t="s">
        <v>255</v>
      </c>
      <c r="H9" s="18" t="s">
        <v>32</v>
      </c>
      <c r="I9" s="73" t="s">
        <v>850</v>
      </c>
      <c r="J9" s="74" t="s">
        <v>22</v>
      </c>
      <c r="K9" s="75" t="s">
        <v>861</v>
      </c>
      <c r="L9" s="58"/>
    </row>
    <row r="10" spans="1:19" s="16" customFormat="1" ht="19.5" customHeight="1" x14ac:dyDescent="0.25">
      <c r="A10" s="18">
        <v>4</v>
      </c>
      <c r="B10" s="18">
        <v>47</v>
      </c>
      <c r="C10" s="18">
        <v>11</v>
      </c>
      <c r="D10" s="50" t="s">
        <v>256</v>
      </c>
      <c r="E10" s="24" t="s">
        <v>60</v>
      </c>
      <c r="F10" s="22" t="s">
        <v>81</v>
      </c>
      <c r="G10" s="18" t="s">
        <v>241</v>
      </c>
      <c r="H10" s="18" t="s">
        <v>32</v>
      </c>
      <c r="I10" s="73" t="s">
        <v>850</v>
      </c>
      <c r="J10" s="74" t="s">
        <v>22</v>
      </c>
      <c r="K10" s="75" t="s">
        <v>861</v>
      </c>
      <c r="L10" s="58"/>
    </row>
    <row r="11" spans="1:19" s="16" customFormat="1" ht="19.5" customHeight="1" x14ac:dyDescent="0.25">
      <c r="A11" s="18">
        <v>5</v>
      </c>
      <c r="B11" s="18">
        <v>51</v>
      </c>
      <c r="C11" s="18">
        <v>15</v>
      </c>
      <c r="D11" s="50" t="s">
        <v>257</v>
      </c>
      <c r="E11" s="24" t="s">
        <v>258</v>
      </c>
      <c r="F11" s="22" t="s">
        <v>105</v>
      </c>
      <c r="G11" s="18" t="s">
        <v>259</v>
      </c>
      <c r="H11" s="18" t="s">
        <v>32</v>
      </c>
      <c r="I11" s="73" t="s">
        <v>850</v>
      </c>
      <c r="J11" s="74" t="s">
        <v>22</v>
      </c>
      <c r="K11" s="75" t="s">
        <v>861</v>
      </c>
      <c r="L11" s="58"/>
    </row>
    <row r="12" spans="1:19" s="16" customFormat="1" ht="19.5" customHeight="1" x14ac:dyDescent="0.25">
      <c r="A12" s="18">
        <v>6</v>
      </c>
      <c r="B12" s="18">
        <v>52</v>
      </c>
      <c r="C12" s="18">
        <v>16</v>
      </c>
      <c r="D12" s="50" t="s">
        <v>260</v>
      </c>
      <c r="E12" s="24" t="s">
        <v>31</v>
      </c>
      <c r="F12" s="22" t="s">
        <v>94</v>
      </c>
      <c r="G12" s="18" t="s">
        <v>261</v>
      </c>
      <c r="H12" s="18" t="s">
        <v>39</v>
      </c>
      <c r="I12" s="73" t="s">
        <v>850</v>
      </c>
      <c r="J12" s="74" t="s">
        <v>22</v>
      </c>
      <c r="K12" s="75" t="s">
        <v>861</v>
      </c>
      <c r="L12" s="58"/>
    </row>
    <row r="13" spans="1:19" s="110" customFormat="1" ht="19.5" customHeight="1" x14ac:dyDescent="0.25">
      <c r="A13" s="18">
        <v>7</v>
      </c>
      <c r="B13" s="93">
        <v>54</v>
      </c>
      <c r="C13" s="93">
        <v>18</v>
      </c>
      <c r="D13" s="104">
        <v>1910010069</v>
      </c>
      <c r="E13" s="105" t="s">
        <v>264</v>
      </c>
      <c r="F13" s="106" t="s">
        <v>47</v>
      </c>
      <c r="G13" s="107">
        <v>37413</v>
      </c>
      <c r="H13" s="93" t="s">
        <v>92</v>
      </c>
      <c r="I13" s="108" t="s">
        <v>850</v>
      </c>
      <c r="J13" s="100" t="s">
        <v>22</v>
      </c>
      <c r="K13" s="101" t="s">
        <v>861</v>
      </c>
      <c r="L13" s="109"/>
    </row>
    <row r="14" spans="1:19" s="16" customFormat="1" ht="19.5" customHeight="1" x14ac:dyDescent="0.25">
      <c r="A14" s="18">
        <v>8</v>
      </c>
      <c r="B14" s="18">
        <v>57</v>
      </c>
      <c r="C14" s="18">
        <v>21</v>
      </c>
      <c r="D14" s="50" t="s">
        <v>265</v>
      </c>
      <c r="E14" s="24" t="s">
        <v>50</v>
      </c>
      <c r="F14" s="22" t="s">
        <v>226</v>
      </c>
      <c r="G14" s="18" t="s">
        <v>266</v>
      </c>
      <c r="H14" s="18" t="s">
        <v>39</v>
      </c>
      <c r="I14" s="73" t="s">
        <v>850</v>
      </c>
      <c r="J14" s="74" t="s">
        <v>22</v>
      </c>
      <c r="K14" s="75" t="s">
        <v>861</v>
      </c>
      <c r="L14" s="58"/>
    </row>
    <row r="15" spans="1:19" s="16" customFormat="1" ht="19.5" customHeight="1" x14ac:dyDescent="0.25">
      <c r="A15" s="18">
        <v>9</v>
      </c>
      <c r="B15" s="18">
        <v>59</v>
      </c>
      <c r="C15" s="18">
        <v>23</v>
      </c>
      <c r="D15" s="50" t="s">
        <v>267</v>
      </c>
      <c r="E15" s="24" t="s">
        <v>268</v>
      </c>
      <c r="F15" s="22" t="s">
        <v>88</v>
      </c>
      <c r="G15" s="18" t="s">
        <v>269</v>
      </c>
      <c r="H15" s="18" t="s">
        <v>32</v>
      </c>
      <c r="I15" s="73" t="s">
        <v>850</v>
      </c>
      <c r="J15" s="74" t="s">
        <v>22</v>
      </c>
      <c r="K15" s="75" t="s">
        <v>861</v>
      </c>
      <c r="L15" s="58"/>
    </row>
    <row r="16" spans="1:19" s="16" customFormat="1" ht="19.5" customHeight="1" x14ac:dyDescent="0.25">
      <c r="A16" s="18">
        <v>10</v>
      </c>
      <c r="B16" s="18">
        <v>61</v>
      </c>
      <c r="C16" s="18">
        <v>25</v>
      </c>
      <c r="D16" s="50" t="s">
        <v>270</v>
      </c>
      <c r="E16" s="24" t="s">
        <v>271</v>
      </c>
      <c r="F16" s="22" t="s">
        <v>134</v>
      </c>
      <c r="G16" s="18" t="s">
        <v>272</v>
      </c>
      <c r="H16" s="18" t="s">
        <v>32</v>
      </c>
      <c r="I16" s="73" t="s">
        <v>850</v>
      </c>
      <c r="J16" s="74" t="s">
        <v>22</v>
      </c>
      <c r="K16" s="75" t="s">
        <v>861</v>
      </c>
      <c r="L16" s="58"/>
    </row>
    <row r="17" spans="1:12" s="16" customFormat="1" ht="19.5" customHeight="1" x14ac:dyDescent="0.25">
      <c r="A17" s="18">
        <v>11</v>
      </c>
      <c r="B17" s="18">
        <v>64</v>
      </c>
      <c r="C17" s="18">
        <v>28</v>
      </c>
      <c r="D17" s="50" t="s">
        <v>273</v>
      </c>
      <c r="E17" s="24" t="s">
        <v>274</v>
      </c>
      <c r="F17" s="22" t="s">
        <v>162</v>
      </c>
      <c r="G17" s="18" t="s">
        <v>275</v>
      </c>
      <c r="H17" s="18" t="s">
        <v>32</v>
      </c>
      <c r="I17" s="73" t="s">
        <v>850</v>
      </c>
      <c r="J17" s="74" t="s">
        <v>22</v>
      </c>
      <c r="K17" s="75" t="s">
        <v>861</v>
      </c>
      <c r="L17" s="58"/>
    </row>
    <row r="18" spans="1:12" s="16" customFormat="1" ht="19.5" customHeight="1" x14ac:dyDescent="0.25">
      <c r="A18" s="18">
        <v>12</v>
      </c>
      <c r="B18" s="18">
        <v>66</v>
      </c>
      <c r="C18" s="18">
        <v>30</v>
      </c>
      <c r="D18" s="50" t="s">
        <v>276</v>
      </c>
      <c r="E18" s="24" t="s">
        <v>165</v>
      </c>
      <c r="F18" s="22" t="s">
        <v>80</v>
      </c>
      <c r="G18" s="18" t="s">
        <v>277</v>
      </c>
      <c r="H18" s="18" t="s">
        <v>39</v>
      </c>
      <c r="I18" s="73" t="s">
        <v>850</v>
      </c>
      <c r="J18" s="74" t="s">
        <v>22</v>
      </c>
      <c r="K18" s="75" t="s">
        <v>861</v>
      </c>
      <c r="L18" s="58"/>
    </row>
    <row r="19" spans="1:12" s="16" customFormat="1" ht="19.5" customHeight="1" x14ac:dyDescent="0.25">
      <c r="A19" s="18">
        <v>13</v>
      </c>
      <c r="B19" s="18">
        <v>68</v>
      </c>
      <c r="C19" s="18">
        <v>32</v>
      </c>
      <c r="D19" s="50" t="s">
        <v>279</v>
      </c>
      <c r="E19" s="24" t="s">
        <v>280</v>
      </c>
      <c r="F19" s="22" t="s">
        <v>112</v>
      </c>
      <c r="G19" s="18" t="s">
        <v>281</v>
      </c>
      <c r="H19" s="18" t="s">
        <v>39</v>
      </c>
      <c r="I19" s="73" t="s">
        <v>850</v>
      </c>
      <c r="J19" s="74" t="s">
        <v>22</v>
      </c>
      <c r="K19" s="75" t="s">
        <v>861</v>
      </c>
      <c r="L19" s="58"/>
    </row>
    <row r="20" spans="1:12" s="16" customFormat="1" ht="19.5" customHeight="1" x14ac:dyDescent="0.25">
      <c r="A20" s="18">
        <v>14</v>
      </c>
      <c r="B20" s="18">
        <v>69</v>
      </c>
      <c r="C20" s="18">
        <v>33</v>
      </c>
      <c r="D20" s="50" t="s">
        <v>282</v>
      </c>
      <c r="E20" s="24" t="s">
        <v>283</v>
      </c>
      <c r="F20" s="22" t="s">
        <v>112</v>
      </c>
      <c r="G20" s="18" t="s">
        <v>284</v>
      </c>
      <c r="H20" s="18" t="s">
        <v>39</v>
      </c>
      <c r="I20" s="73" t="s">
        <v>850</v>
      </c>
      <c r="J20" s="74" t="s">
        <v>22</v>
      </c>
      <c r="K20" s="75" t="s">
        <v>861</v>
      </c>
      <c r="L20" s="58"/>
    </row>
    <row r="21" spans="1:12" ht="29.25" customHeight="1" x14ac:dyDescent="0.3">
      <c r="A21" s="45" t="s">
        <v>862</v>
      </c>
      <c r="G21" s="9"/>
      <c r="I21" s="9"/>
      <c r="J21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010E-3ACB-42B7-A9D2-8957B9BDAC3A}">
  <dimension ref="A1:S19"/>
  <sheetViews>
    <sheetView zoomScaleNormal="100" workbookViewId="0">
      <selection activeCell="I14" sqref="I14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6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632</v>
      </c>
      <c r="C7" s="11">
        <v>1</v>
      </c>
      <c r="D7" s="54" t="s">
        <v>707</v>
      </c>
      <c r="E7" s="30" t="s">
        <v>708</v>
      </c>
      <c r="F7" s="31" t="s">
        <v>56</v>
      </c>
      <c r="G7" s="32" t="s">
        <v>623</v>
      </c>
      <c r="H7" s="32" t="s">
        <v>32</v>
      </c>
      <c r="I7" s="77" t="s">
        <v>847</v>
      </c>
      <c r="J7" s="78" t="s">
        <v>20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634</v>
      </c>
      <c r="C8" s="11">
        <v>3</v>
      </c>
      <c r="D8" s="54" t="s">
        <v>709</v>
      </c>
      <c r="E8" s="30" t="s">
        <v>710</v>
      </c>
      <c r="F8" s="31" t="s">
        <v>150</v>
      </c>
      <c r="G8" s="32" t="s">
        <v>230</v>
      </c>
      <c r="H8" s="32" t="s">
        <v>136</v>
      </c>
      <c r="I8" s="77" t="s">
        <v>847</v>
      </c>
      <c r="J8" s="78" t="s">
        <v>20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636</v>
      </c>
      <c r="C9" s="11">
        <v>5</v>
      </c>
      <c r="D9" s="54" t="s">
        <v>711</v>
      </c>
      <c r="E9" s="30" t="s">
        <v>712</v>
      </c>
      <c r="F9" s="31" t="s">
        <v>713</v>
      </c>
      <c r="G9" s="32" t="s">
        <v>601</v>
      </c>
      <c r="H9" s="32" t="s">
        <v>54</v>
      </c>
      <c r="I9" s="77" t="s">
        <v>847</v>
      </c>
      <c r="J9" s="78" t="s">
        <v>20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638</v>
      </c>
      <c r="C10" s="11">
        <v>7</v>
      </c>
      <c r="D10" s="54" t="s">
        <v>714</v>
      </c>
      <c r="E10" s="30" t="s">
        <v>464</v>
      </c>
      <c r="F10" s="31" t="s">
        <v>208</v>
      </c>
      <c r="G10" s="32" t="s">
        <v>715</v>
      </c>
      <c r="H10" s="32" t="s">
        <v>32</v>
      </c>
      <c r="I10" s="77" t="s">
        <v>847</v>
      </c>
      <c r="J10" s="78" t="s">
        <v>20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639</v>
      </c>
      <c r="C11" s="11">
        <v>8</v>
      </c>
      <c r="D11" s="54" t="s">
        <v>716</v>
      </c>
      <c r="E11" s="30" t="s">
        <v>103</v>
      </c>
      <c r="F11" s="31" t="s">
        <v>208</v>
      </c>
      <c r="G11" s="32" t="s">
        <v>717</v>
      </c>
      <c r="H11" s="32" t="s">
        <v>32</v>
      </c>
      <c r="I11" s="77" t="s">
        <v>847</v>
      </c>
      <c r="J11" s="78" t="s">
        <v>20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640</v>
      </c>
      <c r="C12" s="11">
        <v>9</v>
      </c>
      <c r="D12" s="54" t="s">
        <v>718</v>
      </c>
      <c r="E12" s="30" t="s">
        <v>719</v>
      </c>
      <c r="F12" s="31" t="s">
        <v>145</v>
      </c>
      <c r="G12" s="32" t="s">
        <v>646</v>
      </c>
      <c r="H12" s="32" t="s">
        <v>32</v>
      </c>
      <c r="I12" s="77" t="s">
        <v>847</v>
      </c>
      <c r="J12" s="78" t="s">
        <v>20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641</v>
      </c>
      <c r="C13" s="11">
        <v>10</v>
      </c>
      <c r="D13" s="54" t="s">
        <v>720</v>
      </c>
      <c r="E13" s="30" t="s">
        <v>721</v>
      </c>
      <c r="F13" s="31" t="s">
        <v>225</v>
      </c>
      <c r="G13" s="32" t="s">
        <v>722</v>
      </c>
      <c r="H13" s="32" t="s">
        <v>32</v>
      </c>
      <c r="I13" s="77" t="s">
        <v>847</v>
      </c>
      <c r="J13" s="78" t="s">
        <v>20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644</v>
      </c>
      <c r="C14" s="11">
        <v>13</v>
      </c>
      <c r="D14" s="54">
        <v>1910100031</v>
      </c>
      <c r="E14" s="30" t="s">
        <v>723</v>
      </c>
      <c r="F14" s="31" t="s">
        <v>724</v>
      </c>
      <c r="G14" s="33">
        <v>31528</v>
      </c>
      <c r="H14" s="32" t="s">
        <v>86</v>
      </c>
      <c r="I14" s="77" t="s">
        <v>847</v>
      </c>
      <c r="J14" s="78" t="s">
        <v>20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647</v>
      </c>
      <c r="C15" s="11">
        <v>16</v>
      </c>
      <c r="D15" s="54" t="s">
        <v>725</v>
      </c>
      <c r="E15" s="30" t="s">
        <v>726</v>
      </c>
      <c r="F15" s="31" t="s">
        <v>194</v>
      </c>
      <c r="G15" s="32" t="s">
        <v>294</v>
      </c>
      <c r="H15" s="32" t="s">
        <v>521</v>
      </c>
      <c r="I15" s="77" t="s">
        <v>847</v>
      </c>
      <c r="J15" s="78" t="s">
        <v>20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650</v>
      </c>
      <c r="C16" s="11">
        <v>19</v>
      </c>
      <c r="D16" s="54" t="s">
        <v>727</v>
      </c>
      <c r="E16" s="30" t="s">
        <v>728</v>
      </c>
      <c r="F16" s="31" t="s">
        <v>90</v>
      </c>
      <c r="G16" s="32" t="s">
        <v>729</v>
      </c>
      <c r="H16" s="32" t="s">
        <v>32</v>
      </c>
      <c r="I16" s="77" t="s">
        <v>847</v>
      </c>
      <c r="J16" s="78" t="s">
        <v>20</v>
      </c>
      <c r="K16" s="75" t="s">
        <v>861</v>
      </c>
      <c r="L16" s="64"/>
    </row>
    <row r="17" spans="1:12" s="23" customFormat="1" ht="19.5" customHeight="1" x14ac:dyDescent="0.25">
      <c r="A17" s="18">
        <v>11</v>
      </c>
      <c r="B17" s="18">
        <v>656</v>
      </c>
      <c r="C17" s="11">
        <v>25</v>
      </c>
      <c r="D17" s="54" t="s">
        <v>730</v>
      </c>
      <c r="E17" s="30" t="s">
        <v>731</v>
      </c>
      <c r="F17" s="31" t="s">
        <v>71</v>
      </c>
      <c r="G17" s="32" t="s">
        <v>732</v>
      </c>
      <c r="H17" s="32" t="s">
        <v>102</v>
      </c>
      <c r="I17" s="77" t="s">
        <v>847</v>
      </c>
      <c r="J17" s="78" t="s">
        <v>20</v>
      </c>
      <c r="K17" s="75" t="s">
        <v>861</v>
      </c>
      <c r="L17" s="64"/>
    </row>
    <row r="18" spans="1:12" s="23" customFormat="1" ht="19.5" customHeight="1" x14ac:dyDescent="0.25">
      <c r="A18" s="18">
        <v>12</v>
      </c>
      <c r="B18" s="18">
        <v>660</v>
      </c>
      <c r="C18" s="11">
        <v>29</v>
      </c>
      <c r="D18" s="54" t="s">
        <v>733</v>
      </c>
      <c r="E18" s="30" t="s">
        <v>734</v>
      </c>
      <c r="F18" s="31" t="s">
        <v>149</v>
      </c>
      <c r="G18" s="32" t="s">
        <v>299</v>
      </c>
      <c r="H18" s="32" t="s">
        <v>32</v>
      </c>
      <c r="I18" s="77" t="s">
        <v>847</v>
      </c>
      <c r="J18" s="78" t="s">
        <v>20</v>
      </c>
      <c r="K18" s="75" t="s">
        <v>861</v>
      </c>
      <c r="L18" s="64"/>
    </row>
    <row r="19" spans="1:12" ht="29.25" customHeight="1" x14ac:dyDescent="0.3">
      <c r="A19" s="45" t="s">
        <v>862</v>
      </c>
      <c r="G19" s="9"/>
      <c r="I19" s="9"/>
      <c r="J19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3D02-2A58-4D68-8903-42D475DE051A}">
  <dimension ref="A1:S16"/>
  <sheetViews>
    <sheetView zoomScaleNormal="100" workbookViewId="0">
      <selection activeCell="F17" sqref="F17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3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662</v>
      </c>
      <c r="C7" s="11">
        <v>2</v>
      </c>
      <c r="D7" s="54" t="s">
        <v>735</v>
      </c>
      <c r="E7" s="30" t="s">
        <v>119</v>
      </c>
      <c r="F7" s="31" t="s">
        <v>141</v>
      </c>
      <c r="G7" s="32" t="s">
        <v>736</v>
      </c>
      <c r="H7" s="32" t="s">
        <v>32</v>
      </c>
      <c r="I7" s="77" t="s">
        <v>852</v>
      </c>
      <c r="J7" s="78" t="s">
        <v>9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663</v>
      </c>
      <c r="C8" s="11">
        <v>3</v>
      </c>
      <c r="D8" s="54" t="s">
        <v>737</v>
      </c>
      <c r="E8" s="30" t="s">
        <v>222</v>
      </c>
      <c r="F8" s="31" t="s">
        <v>224</v>
      </c>
      <c r="G8" s="32" t="s">
        <v>738</v>
      </c>
      <c r="H8" s="32" t="s">
        <v>739</v>
      </c>
      <c r="I8" s="77" t="s">
        <v>852</v>
      </c>
      <c r="J8" s="78" t="s">
        <v>9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672</v>
      </c>
      <c r="C9" s="11">
        <v>12</v>
      </c>
      <c r="D9" s="54" t="s">
        <v>740</v>
      </c>
      <c r="E9" s="30" t="s">
        <v>741</v>
      </c>
      <c r="F9" s="31" t="s">
        <v>47</v>
      </c>
      <c r="G9" s="32" t="s">
        <v>742</v>
      </c>
      <c r="H9" s="32" t="s">
        <v>57</v>
      </c>
      <c r="I9" s="77" t="s">
        <v>852</v>
      </c>
      <c r="J9" s="78" t="s">
        <v>9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675</v>
      </c>
      <c r="C10" s="11">
        <v>15</v>
      </c>
      <c r="D10" s="54" t="s">
        <v>743</v>
      </c>
      <c r="E10" s="30" t="s">
        <v>744</v>
      </c>
      <c r="F10" s="31" t="s">
        <v>83</v>
      </c>
      <c r="G10" s="32" t="s">
        <v>745</v>
      </c>
      <c r="H10" s="32" t="s">
        <v>32</v>
      </c>
      <c r="I10" s="77" t="s">
        <v>852</v>
      </c>
      <c r="J10" s="78" t="s">
        <v>9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676</v>
      </c>
      <c r="C11" s="11">
        <v>16</v>
      </c>
      <c r="D11" s="54" t="s">
        <v>746</v>
      </c>
      <c r="E11" s="30" t="s">
        <v>132</v>
      </c>
      <c r="F11" s="31" t="s">
        <v>83</v>
      </c>
      <c r="G11" s="32" t="s">
        <v>523</v>
      </c>
      <c r="H11" s="32" t="s">
        <v>32</v>
      </c>
      <c r="I11" s="77" t="s">
        <v>852</v>
      </c>
      <c r="J11" s="78" t="s">
        <v>9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680</v>
      </c>
      <c r="C12" s="11">
        <v>20</v>
      </c>
      <c r="D12" s="54" t="s">
        <v>748</v>
      </c>
      <c r="E12" s="30" t="s">
        <v>749</v>
      </c>
      <c r="F12" s="31" t="s">
        <v>321</v>
      </c>
      <c r="G12" s="32" t="s">
        <v>673</v>
      </c>
      <c r="H12" s="32" t="s">
        <v>131</v>
      </c>
      <c r="I12" s="77" t="s">
        <v>852</v>
      </c>
      <c r="J12" s="78" t="s">
        <v>9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686</v>
      </c>
      <c r="C13" s="11">
        <v>26</v>
      </c>
      <c r="D13" s="54" t="s">
        <v>750</v>
      </c>
      <c r="E13" s="30" t="s">
        <v>751</v>
      </c>
      <c r="F13" s="31" t="s">
        <v>118</v>
      </c>
      <c r="G13" s="32" t="s">
        <v>752</v>
      </c>
      <c r="H13" s="32" t="s">
        <v>32</v>
      </c>
      <c r="I13" s="77" t="s">
        <v>852</v>
      </c>
      <c r="J13" s="78" t="s">
        <v>9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688</v>
      </c>
      <c r="C14" s="11">
        <v>28</v>
      </c>
      <c r="D14" s="54" t="s">
        <v>753</v>
      </c>
      <c r="E14" s="30" t="s">
        <v>754</v>
      </c>
      <c r="F14" s="31" t="s">
        <v>80</v>
      </c>
      <c r="G14" s="32" t="s">
        <v>259</v>
      </c>
      <c r="H14" s="32" t="s">
        <v>32</v>
      </c>
      <c r="I14" s="77" t="s">
        <v>852</v>
      </c>
      <c r="J14" s="78" t="s">
        <v>9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689</v>
      </c>
      <c r="C15" s="11">
        <v>29</v>
      </c>
      <c r="D15" s="54" t="s">
        <v>755</v>
      </c>
      <c r="E15" s="30" t="s">
        <v>756</v>
      </c>
      <c r="F15" s="31" t="s">
        <v>197</v>
      </c>
      <c r="G15" s="32" t="s">
        <v>337</v>
      </c>
      <c r="H15" s="32" t="s">
        <v>32</v>
      </c>
      <c r="I15" s="77" t="s">
        <v>852</v>
      </c>
      <c r="J15" s="78" t="s">
        <v>9</v>
      </c>
      <c r="K15" s="75" t="s">
        <v>861</v>
      </c>
      <c r="L15" s="64"/>
    </row>
    <row r="16" spans="1:19" ht="29.25" customHeight="1" x14ac:dyDescent="0.3">
      <c r="A16" s="45" t="s">
        <v>862</v>
      </c>
      <c r="G16" s="9"/>
      <c r="I16" s="9"/>
      <c r="J1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2E34-F33D-4243-88C1-4AC95A14EB7C}">
  <dimension ref="A1:S12"/>
  <sheetViews>
    <sheetView zoomScaleNormal="100" workbookViewId="0">
      <selection activeCell="E16" sqref="E16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19" customFormat="1" ht="19.5" customHeight="1" x14ac:dyDescent="0.25">
      <c r="A7" s="18">
        <v>1</v>
      </c>
      <c r="B7" s="18">
        <v>745</v>
      </c>
      <c r="C7" s="11">
        <v>15</v>
      </c>
      <c r="D7" s="54" t="s">
        <v>759</v>
      </c>
      <c r="E7" s="30" t="s">
        <v>760</v>
      </c>
      <c r="F7" s="31" t="s">
        <v>44</v>
      </c>
      <c r="G7" s="32" t="s">
        <v>138</v>
      </c>
      <c r="H7" s="32" t="s">
        <v>86</v>
      </c>
      <c r="I7" s="77" t="s">
        <v>852</v>
      </c>
      <c r="J7" s="78" t="s">
        <v>10</v>
      </c>
      <c r="K7" s="75" t="s">
        <v>861</v>
      </c>
      <c r="L7" s="63"/>
    </row>
    <row r="8" spans="1:19" s="19" customFormat="1" ht="19.5" customHeight="1" x14ac:dyDescent="0.25">
      <c r="A8" s="18">
        <v>2</v>
      </c>
      <c r="B8" s="18">
        <v>758</v>
      </c>
      <c r="C8" s="11">
        <v>28</v>
      </c>
      <c r="D8" s="52">
        <v>1910110118</v>
      </c>
      <c r="E8" s="38" t="s">
        <v>761</v>
      </c>
      <c r="F8" s="39" t="s">
        <v>77</v>
      </c>
      <c r="G8" s="40">
        <v>36943</v>
      </c>
      <c r="H8" s="25" t="s">
        <v>32</v>
      </c>
      <c r="I8" s="77" t="s">
        <v>852</v>
      </c>
      <c r="J8" s="78" t="s">
        <v>10</v>
      </c>
      <c r="K8" s="75" t="s">
        <v>861</v>
      </c>
      <c r="L8" s="63"/>
    </row>
    <row r="9" spans="1:19" s="19" customFormat="1" ht="19.5" customHeight="1" x14ac:dyDescent="0.25">
      <c r="A9" s="18">
        <v>3</v>
      </c>
      <c r="B9" s="18">
        <v>759</v>
      </c>
      <c r="C9" s="11">
        <v>29</v>
      </c>
      <c r="D9" s="54" t="s">
        <v>762</v>
      </c>
      <c r="E9" s="30" t="s">
        <v>763</v>
      </c>
      <c r="F9" s="31" t="s">
        <v>197</v>
      </c>
      <c r="G9" s="32" t="s">
        <v>201</v>
      </c>
      <c r="H9" s="32" t="s">
        <v>32</v>
      </c>
      <c r="I9" s="77" t="s">
        <v>852</v>
      </c>
      <c r="J9" s="78" t="s">
        <v>10</v>
      </c>
      <c r="K9" s="75" t="s">
        <v>861</v>
      </c>
      <c r="L9" s="63"/>
    </row>
    <row r="10" spans="1:19" s="19" customFormat="1" ht="19.5" customHeight="1" x14ac:dyDescent="0.25">
      <c r="A10" s="18">
        <v>4</v>
      </c>
      <c r="B10" s="18">
        <v>763</v>
      </c>
      <c r="C10" s="11">
        <v>33</v>
      </c>
      <c r="D10" s="54" t="s">
        <v>764</v>
      </c>
      <c r="E10" s="30" t="s">
        <v>97</v>
      </c>
      <c r="F10" s="31" t="s">
        <v>765</v>
      </c>
      <c r="G10" s="32" t="s">
        <v>664</v>
      </c>
      <c r="H10" s="32" t="s">
        <v>32</v>
      </c>
      <c r="I10" s="77" t="s">
        <v>852</v>
      </c>
      <c r="J10" s="78" t="s">
        <v>10</v>
      </c>
      <c r="K10" s="75" t="s">
        <v>861</v>
      </c>
      <c r="L10" s="63"/>
    </row>
    <row r="11" spans="1:19" s="19" customFormat="1" ht="19.5" customHeight="1" x14ac:dyDescent="0.25">
      <c r="A11" s="18">
        <v>5</v>
      </c>
      <c r="B11" s="18">
        <v>766</v>
      </c>
      <c r="C11" s="11">
        <v>36</v>
      </c>
      <c r="D11" s="54" t="s">
        <v>766</v>
      </c>
      <c r="E11" s="30" t="s">
        <v>35</v>
      </c>
      <c r="F11" s="31" t="s">
        <v>166</v>
      </c>
      <c r="G11" s="32" t="s">
        <v>767</v>
      </c>
      <c r="H11" s="32" t="s">
        <v>32</v>
      </c>
      <c r="I11" s="77" t="s">
        <v>852</v>
      </c>
      <c r="J11" s="78" t="s">
        <v>10</v>
      </c>
      <c r="K11" s="75" t="s">
        <v>861</v>
      </c>
      <c r="L11" s="63"/>
    </row>
    <row r="12" spans="1:19" ht="29.25" customHeight="1" x14ac:dyDescent="0.3">
      <c r="A12" s="45" t="s">
        <v>862</v>
      </c>
      <c r="G12" s="9"/>
      <c r="I12" s="9"/>
      <c r="J12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75F5F-16A0-47E9-A1E1-4AF86A912360}">
  <dimension ref="A1:S16"/>
  <sheetViews>
    <sheetView zoomScaleNormal="100" workbookViewId="0">
      <selection activeCell="G16" sqref="G16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7.2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827</v>
      </c>
      <c r="C7" s="11">
        <v>11</v>
      </c>
      <c r="D7" s="49" t="s">
        <v>769</v>
      </c>
      <c r="E7" s="12" t="s">
        <v>169</v>
      </c>
      <c r="F7" s="13" t="s">
        <v>94</v>
      </c>
      <c r="G7" s="11" t="s">
        <v>212</v>
      </c>
      <c r="H7" s="11" t="s">
        <v>32</v>
      </c>
      <c r="I7" s="73" t="s">
        <v>853</v>
      </c>
      <c r="J7" s="74" t="s">
        <v>12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829</v>
      </c>
      <c r="C8" s="11">
        <v>13</v>
      </c>
      <c r="D8" s="49" t="s">
        <v>770</v>
      </c>
      <c r="E8" s="12" t="s">
        <v>771</v>
      </c>
      <c r="F8" s="13" t="s">
        <v>177</v>
      </c>
      <c r="G8" s="11" t="s">
        <v>772</v>
      </c>
      <c r="H8" s="11" t="s">
        <v>32</v>
      </c>
      <c r="I8" s="73" t="s">
        <v>853</v>
      </c>
      <c r="J8" s="74" t="s">
        <v>12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831</v>
      </c>
      <c r="C9" s="11">
        <v>15</v>
      </c>
      <c r="D9" s="49" t="s">
        <v>773</v>
      </c>
      <c r="E9" s="12" t="s">
        <v>774</v>
      </c>
      <c r="F9" s="13" t="s">
        <v>775</v>
      </c>
      <c r="G9" s="11" t="s">
        <v>659</v>
      </c>
      <c r="H9" s="11" t="s">
        <v>73</v>
      </c>
      <c r="I9" s="73" t="s">
        <v>853</v>
      </c>
      <c r="J9" s="74" t="s">
        <v>12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834</v>
      </c>
      <c r="C10" s="11">
        <v>18</v>
      </c>
      <c r="D10" s="49" t="s">
        <v>777</v>
      </c>
      <c r="E10" s="12" t="s">
        <v>405</v>
      </c>
      <c r="F10" s="13" t="s">
        <v>64</v>
      </c>
      <c r="G10" s="11" t="s">
        <v>135</v>
      </c>
      <c r="H10" s="11" t="s">
        <v>32</v>
      </c>
      <c r="I10" s="73" t="s">
        <v>853</v>
      </c>
      <c r="J10" s="74" t="s">
        <v>12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836</v>
      </c>
      <c r="C11" s="11">
        <v>20</v>
      </c>
      <c r="D11" s="49" t="s">
        <v>778</v>
      </c>
      <c r="E11" s="12" t="s">
        <v>533</v>
      </c>
      <c r="F11" s="13" t="s">
        <v>65</v>
      </c>
      <c r="G11" s="11" t="s">
        <v>779</v>
      </c>
      <c r="H11" s="11" t="s">
        <v>32</v>
      </c>
      <c r="I11" s="73" t="s">
        <v>853</v>
      </c>
      <c r="J11" s="74" t="s">
        <v>12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838</v>
      </c>
      <c r="C12" s="11">
        <v>22</v>
      </c>
      <c r="D12" s="49" t="s">
        <v>780</v>
      </c>
      <c r="E12" s="12" t="s">
        <v>98</v>
      </c>
      <c r="F12" s="13" t="s">
        <v>49</v>
      </c>
      <c r="G12" s="11" t="s">
        <v>672</v>
      </c>
      <c r="H12" s="11" t="s">
        <v>32</v>
      </c>
      <c r="I12" s="73" t="s">
        <v>853</v>
      </c>
      <c r="J12" s="74" t="s">
        <v>12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841</v>
      </c>
      <c r="C13" s="11">
        <v>25</v>
      </c>
      <c r="D13" s="49" t="s">
        <v>781</v>
      </c>
      <c r="E13" s="12" t="s">
        <v>782</v>
      </c>
      <c r="F13" s="13" t="s">
        <v>783</v>
      </c>
      <c r="G13" s="11" t="s">
        <v>286</v>
      </c>
      <c r="H13" s="11" t="s">
        <v>32</v>
      </c>
      <c r="I13" s="73" t="s">
        <v>853</v>
      </c>
      <c r="J13" s="74" t="s">
        <v>12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842</v>
      </c>
      <c r="C14" s="11">
        <v>26</v>
      </c>
      <c r="D14" s="49" t="s">
        <v>784</v>
      </c>
      <c r="E14" s="12" t="s">
        <v>785</v>
      </c>
      <c r="F14" s="13" t="s">
        <v>109</v>
      </c>
      <c r="G14" s="11" t="s">
        <v>248</v>
      </c>
      <c r="H14" s="11" t="s">
        <v>32</v>
      </c>
      <c r="I14" s="73" t="s">
        <v>853</v>
      </c>
      <c r="J14" s="74" t="s">
        <v>12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846</v>
      </c>
      <c r="C15" s="11">
        <v>30</v>
      </c>
      <c r="D15" s="49" t="s">
        <v>786</v>
      </c>
      <c r="E15" s="12" t="s">
        <v>206</v>
      </c>
      <c r="F15" s="13" t="s">
        <v>139</v>
      </c>
      <c r="G15" s="11" t="s">
        <v>487</v>
      </c>
      <c r="H15" s="11" t="s">
        <v>32</v>
      </c>
      <c r="I15" s="73" t="s">
        <v>853</v>
      </c>
      <c r="J15" s="74" t="s">
        <v>12</v>
      </c>
      <c r="K15" s="75" t="s">
        <v>861</v>
      </c>
      <c r="L15" s="64"/>
    </row>
    <row r="16" spans="1:19" ht="29.25" customHeight="1" x14ac:dyDescent="0.3">
      <c r="A16" s="45" t="s">
        <v>862</v>
      </c>
      <c r="G16" s="9"/>
      <c r="I16" s="9"/>
      <c r="J1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517A-0050-4B30-B6DE-86C862FA73DF}">
  <dimension ref="A1:S26"/>
  <sheetViews>
    <sheetView topLeftCell="A10" zoomScaleNormal="100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854</v>
      </c>
      <c r="C7" s="11">
        <v>2</v>
      </c>
      <c r="D7" s="49" t="s">
        <v>787</v>
      </c>
      <c r="E7" s="12" t="s">
        <v>788</v>
      </c>
      <c r="F7" s="13" t="s">
        <v>56</v>
      </c>
      <c r="G7" s="11" t="s">
        <v>789</v>
      </c>
      <c r="H7" s="11" t="s">
        <v>32</v>
      </c>
      <c r="I7" s="73" t="s">
        <v>853</v>
      </c>
      <c r="J7" s="74" t="s">
        <v>13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855</v>
      </c>
      <c r="C8" s="11">
        <v>3</v>
      </c>
      <c r="D8" s="49" t="s">
        <v>790</v>
      </c>
      <c r="E8" s="12" t="s">
        <v>186</v>
      </c>
      <c r="F8" s="13" t="s">
        <v>791</v>
      </c>
      <c r="G8" s="11" t="s">
        <v>792</v>
      </c>
      <c r="H8" s="11" t="s">
        <v>183</v>
      </c>
      <c r="I8" s="73" t="s">
        <v>853</v>
      </c>
      <c r="J8" s="74" t="s">
        <v>13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856</v>
      </c>
      <c r="C9" s="11">
        <v>4</v>
      </c>
      <c r="D9" s="49" t="s">
        <v>793</v>
      </c>
      <c r="E9" s="12" t="s">
        <v>794</v>
      </c>
      <c r="F9" s="13" t="s">
        <v>33</v>
      </c>
      <c r="G9" s="11" t="s">
        <v>795</v>
      </c>
      <c r="H9" s="11" t="s">
        <v>32</v>
      </c>
      <c r="I9" s="73" t="s">
        <v>853</v>
      </c>
      <c r="J9" s="74" t="s">
        <v>13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857</v>
      </c>
      <c r="C10" s="11">
        <v>5</v>
      </c>
      <c r="D10" s="49" t="s">
        <v>796</v>
      </c>
      <c r="E10" s="12" t="s">
        <v>797</v>
      </c>
      <c r="F10" s="13" t="s">
        <v>167</v>
      </c>
      <c r="G10" s="11" t="s">
        <v>798</v>
      </c>
      <c r="H10" s="11" t="s">
        <v>32</v>
      </c>
      <c r="I10" s="73" t="s">
        <v>853</v>
      </c>
      <c r="J10" s="74" t="s">
        <v>13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859</v>
      </c>
      <c r="C11" s="11">
        <v>7</v>
      </c>
      <c r="D11" s="49" t="s">
        <v>799</v>
      </c>
      <c r="E11" s="12" t="s">
        <v>776</v>
      </c>
      <c r="F11" s="13" t="s">
        <v>146</v>
      </c>
      <c r="G11" s="11" t="s">
        <v>175</v>
      </c>
      <c r="H11" s="11" t="s">
        <v>32</v>
      </c>
      <c r="I11" s="73" t="s">
        <v>853</v>
      </c>
      <c r="J11" s="74" t="s">
        <v>13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861</v>
      </c>
      <c r="C12" s="11">
        <v>9</v>
      </c>
      <c r="D12" s="49" t="s">
        <v>800</v>
      </c>
      <c r="E12" s="12" t="s">
        <v>801</v>
      </c>
      <c r="F12" s="13" t="s">
        <v>158</v>
      </c>
      <c r="G12" s="11" t="s">
        <v>757</v>
      </c>
      <c r="H12" s="11" t="s">
        <v>32</v>
      </c>
      <c r="I12" s="73" t="s">
        <v>853</v>
      </c>
      <c r="J12" s="74" t="s">
        <v>13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864</v>
      </c>
      <c r="C13" s="11">
        <v>12</v>
      </c>
      <c r="D13" s="49" t="s">
        <v>802</v>
      </c>
      <c r="E13" s="12" t="s">
        <v>229</v>
      </c>
      <c r="F13" s="13" t="s">
        <v>44</v>
      </c>
      <c r="G13" s="11" t="s">
        <v>515</v>
      </c>
      <c r="H13" s="11" t="s">
        <v>32</v>
      </c>
      <c r="I13" s="73" t="s">
        <v>853</v>
      </c>
      <c r="J13" s="74" t="s">
        <v>13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866</v>
      </c>
      <c r="C14" s="11">
        <v>14</v>
      </c>
      <c r="D14" s="49" t="s">
        <v>803</v>
      </c>
      <c r="E14" s="12" t="s">
        <v>804</v>
      </c>
      <c r="F14" s="13" t="s">
        <v>47</v>
      </c>
      <c r="G14" s="11" t="s">
        <v>277</v>
      </c>
      <c r="H14" s="11" t="s">
        <v>32</v>
      </c>
      <c r="I14" s="73" t="s">
        <v>853</v>
      </c>
      <c r="J14" s="74" t="s">
        <v>13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867</v>
      </c>
      <c r="C15" s="11">
        <v>15</v>
      </c>
      <c r="D15" s="49" t="s">
        <v>805</v>
      </c>
      <c r="E15" s="12" t="s">
        <v>806</v>
      </c>
      <c r="F15" s="13" t="s">
        <v>440</v>
      </c>
      <c r="G15" s="11" t="s">
        <v>311</v>
      </c>
      <c r="H15" s="11" t="s">
        <v>32</v>
      </c>
      <c r="I15" s="73" t="s">
        <v>853</v>
      </c>
      <c r="J15" s="74" t="s">
        <v>13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870</v>
      </c>
      <c r="C16" s="11">
        <v>18</v>
      </c>
      <c r="D16" s="49" t="s">
        <v>807</v>
      </c>
      <c r="E16" s="12" t="s">
        <v>808</v>
      </c>
      <c r="F16" s="13" t="s">
        <v>195</v>
      </c>
      <c r="G16" s="11" t="s">
        <v>249</v>
      </c>
      <c r="H16" s="11" t="s">
        <v>32</v>
      </c>
      <c r="I16" s="73" t="s">
        <v>853</v>
      </c>
      <c r="J16" s="74" t="s">
        <v>13</v>
      </c>
      <c r="K16" s="75" t="s">
        <v>861</v>
      </c>
      <c r="L16" s="64"/>
    </row>
    <row r="17" spans="1:12" s="23" customFormat="1" ht="33.75" customHeight="1" x14ac:dyDescent="0.25">
      <c r="A17" s="18">
        <v>11</v>
      </c>
      <c r="B17" s="18">
        <v>872</v>
      </c>
      <c r="C17" s="11">
        <v>20</v>
      </c>
      <c r="D17" s="49" t="s">
        <v>809</v>
      </c>
      <c r="E17" s="12" t="s">
        <v>810</v>
      </c>
      <c r="F17" s="13" t="s">
        <v>51</v>
      </c>
      <c r="G17" s="11" t="s">
        <v>811</v>
      </c>
      <c r="H17" s="11" t="s">
        <v>127</v>
      </c>
      <c r="I17" s="73" t="s">
        <v>853</v>
      </c>
      <c r="J17" s="74" t="s">
        <v>13</v>
      </c>
      <c r="K17" s="75" t="s">
        <v>861</v>
      </c>
      <c r="L17" s="64"/>
    </row>
    <row r="18" spans="1:12" s="23" customFormat="1" ht="19.5" customHeight="1" x14ac:dyDescent="0.25">
      <c r="A18" s="18">
        <v>12</v>
      </c>
      <c r="B18" s="18">
        <v>874</v>
      </c>
      <c r="C18" s="11">
        <v>22</v>
      </c>
      <c r="D18" s="49" t="s">
        <v>812</v>
      </c>
      <c r="E18" s="12" t="s">
        <v>300</v>
      </c>
      <c r="F18" s="13" t="s">
        <v>133</v>
      </c>
      <c r="G18" s="11" t="s">
        <v>646</v>
      </c>
      <c r="H18" s="11" t="s">
        <v>59</v>
      </c>
      <c r="I18" s="73" t="s">
        <v>853</v>
      </c>
      <c r="J18" s="74" t="s">
        <v>13</v>
      </c>
      <c r="K18" s="75" t="s">
        <v>861</v>
      </c>
      <c r="L18" s="64"/>
    </row>
    <row r="19" spans="1:12" s="23" customFormat="1" ht="39" customHeight="1" x14ac:dyDescent="0.25">
      <c r="A19" s="18">
        <v>13</v>
      </c>
      <c r="B19" s="18">
        <v>875</v>
      </c>
      <c r="C19" s="11">
        <v>23</v>
      </c>
      <c r="D19" s="49" t="s">
        <v>813</v>
      </c>
      <c r="E19" s="12" t="s">
        <v>814</v>
      </c>
      <c r="F19" s="13" t="s">
        <v>133</v>
      </c>
      <c r="G19" s="11" t="s">
        <v>390</v>
      </c>
      <c r="H19" s="11" t="s">
        <v>32</v>
      </c>
      <c r="I19" s="73" t="s">
        <v>853</v>
      </c>
      <c r="J19" s="74" t="s">
        <v>13</v>
      </c>
      <c r="K19" s="75" t="s">
        <v>861</v>
      </c>
      <c r="L19" s="64"/>
    </row>
    <row r="20" spans="1:12" s="23" customFormat="1" ht="19.5" customHeight="1" x14ac:dyDescent="0.25">
      <c r="A20" s="18">
        <v>14</v>
      </c>
      <c r="B20" s="18">
        <v>877</v>
      </c>
      <c r="C20" s="11">
        <v>25</v>
      </c>
      <c r="D20" s="49" t="s">
        <v>815</v>
      </c>
      <c r="E20" s="12" t="s">
        <v>142</v>
      </c>
      <c r="F20" s="13" t="s">
        <v>134</v>
      </c>
      <c r="G20" s="11" t="s">
        <v>426</v>
      </c>
      <c r="H20" s="11" t="s">
        <v>54</v>
      </c>
      <c r="I20" s="73" t="s">
        <v>853</v>
      </c>
      <c r="J20" s="74" t="s">
        <v>13</v>
      </c>
      <c r="K20" s="75" t="s">
        <v>861</v>
      </c>
      <c r="L20" s="64"/>
    </row>
    <row r="21" spans="1:12" s="23" customFormat="1" ht="19.5" customHeight="1" x14ac:dyDescent="0.25">
      <c r="A21" s="18">
        <v>15</v>
      </c>
      <c r="B21" s="18">
        <v>879</v>
      </c>
      <c r="C21" s="11">
        <v>27</v>
      </c>
      <c r="D21" s="49" t="s">
        <v>816</v>
      </c>
      <c r="E21" s="12" t="s">
        <v>76</v>
      </c>
      <c r="F21" s="13" t="s">
        <v>162</v>
      </c>
      <c r="G21" s="11" t="s">
        <v>41</v>
      </c>
      <c r="H21" s="11" t="s">
        <v>263</v>
      </c>
      <c r="I21" s="73" t="s">
        <v>853</v>
      </c>
      <c r="J21" s="74" t="s">
        <v>13</v>
      </c>
      <c r="K21" s="75" t="s">
        <v>861</v>
      </c>
      <c r="L21" s="64"/>
    </row>
    <row r="22" spans="1:12" s="23" customFormat="1" ht="19.5" customHeight="1" x14ac:dyDescent="0.25">
      <c r="A22" s="18">
        <v>16</v>
      </c>
      <c r="B22" s="18">
        <v>884</v>
      </c>
      <c r="C22" s="11">
        <v>32</v>
      </c>
      <c r="D22" s="49" t="s">
        <v>817</v>
      </c>
      <c r="E22" s="12" t="s">
        <v>181</v>
      </c>
      <c r="F22" s="13" t="s">
        <v>110</v>
      </c>
      <c r="G22" s="11" t="s">
        <v>818</v>
      </c>
      <c r="H22" s="11" t="s">
        <v>104</v>
      </c>
      <c r="I22" s="73" t="s">
        <v>853</v>
      </c>
      <c r="J22" s="74" t="s">
        <v>13</v>
      </c>
      <c r="K22" s="75" t="s">
        <v>861</v>
      </c>
      <c r="L22" s="64"/>
    </row>
    <row r="23" spans="1:12" s="23" customFormat="1" ht="19.5" customHeight="1" x14ac:dyDescent="0.25">
      <c r="A23" s="18">
        <v>17</v>
      </c>
      <c r="B23" s="18">
        <v>885</v>
      </c>
      <c r="C23" s="11">
        <v>33</v>
      </c>
      <c r="D23" s="49">
        <v>1910120076</v>
      </c>
      <c r="E23" s="12" t="s">
        <v>819</v>
      </c>
      <c r="F23" s="13" t="s">
        <v>198</v>
      </c>
      <c r="G23" s="14">
        <v>38152</v>
      </c>
      <c r="H23" s="11" t="s">
        <v>32</v>
      </c>
      <c r="I23" s="73" t="s">
        <v>853</v>
      </c>
      <c r="J23" s="74" t="s">
        <v>13</v>
      </c>
      <c r="K23" s="75" t="s">
        <v>861</v>
      </c>
      <c r="L23" s="64"/>
    </row>
    <row r="24" spans="1:12" s="23" customFormat="1" ht="19.5" customHeight="1" x14ac:dyDescent="0.25">
      <c r="A24" s="18">
        <v>18</v>
      </c>
      <c r="B24" s="18">
        <v>888</v>
      </c>
      <c r="C24" s="11">
        <v>36</v>
      </c>
      <c r="D24" s="49" t="s">
        <v>820</v>
      </c>
      <c r="E24" s="12" t="s">
        <v>821</v>
      </c>
      <c r="F24" s="13" t="s">
        <v>213</v>
      </c>
      <c r="G24" s="11" t="s">
        <v>822</v>
      </c>
      <c r="H24" s="11" t="s">
        <v>32</v>
      </c>
      <c r="I24" s="73" t="s">
        <v>853</v>
      </c>
      <c r="J24" s="74" t="s">
        <v>13</v>
      </c>
      <c r="K24" s="75" t="s">
        <v>861</v>
      </c>
      <c r="L24" s="64"/>
    </row>
    <row r="25" spans="1:12" s="23" customFormat="1" ht="19.5" customHeight="1" x14ac:dyDescent="0.25">
      <c r="A25" s="18">
        <v>19</v>
      </c>
      <c r="B25" s="18">
        <v>889</v>
      </c>
      <c r="C25" s="11">
        <v>37</v>
      </c>
      <c r="D25" s="49" t="s">
        <v>823</v>
      </c>
      <c r="E25" s="12" t="s">
        <v>824</v>
      </c>
      <c r="F25" s="13" t="s">
        <v>199</v>
      </c>
      <c r="G25" s="11" t="s">
        <v>825</v>
      </c>
      <c r="H25" s="11" t="s">
        <v>32</v>
      </c>
      <c r="I25" s="73" t="s">
        <v>853</v>
      </c>
      <c r="J25" s="74" t="s">
        <v>13</v>
      </c>
      <c r="K25" s="75" t="s">
        <v>861</v>
      </c>
      <c r="L25" s="64"/>
    </row>
    <row r="26" spans="1:12" ht="29.25" customHeight="1" x14ac:dyDescent="0.3">
      <c r="A26" s="45" t="s">
        <v>862</v>
      </c>
      <c r="G26" s="9"/>
      <c r="I26" s="9"/>
      <c r="J2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5E3A-AAA6-4569-A820-FA574B4F95C0}">
  <dimension ref="A1:S8"/>
  <sheetViews>
    <sheetView zoomScaleNormal="100" workbookViewId="0">
      <selection activeCell="E11" sqref="E11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50.2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42" customFormat="1" ht="19.5" customHeight="1" x14ac:dyDescent="0.3">
      <c r="A7" s="18">
        <v>1</v>
      </c>
      <c r="B7" s="18">
        <v>905</v>
      </c>
      <c r="C7" s="18">
        <v>15</v>
      </c>
      <c r="D7" s="49" t="s">
        <v>826</v>
      </c>
      <c r="E7" s="12" t="s">
        <v>31</v>
      </c>
      <c r="F7" s="13" t="s">
        <v>68</v>
      </c>
      <c r="G7" s="11" t="s">
        <v>758</v>
      </c>
      <c r="H7" s="11" t="s">
        <v>32</v>
      </c>
      <c r="I7" s="73" t="s">
        <v>851</v>
      </c>
      <c r="J7" s="74" t="s">
        <v>15</v>
      </c>
      <c r="K7" s="75" t="s">
        <v>861</v>
      </c>
      <c r="L7" s="67"/>
      <c r="M7" s="41"/>
      <c r="N7" s="41"/>
      <c r="O7" s="41"/>
      <c r="P7" s="41"/>
      <c r="Q7" s="41"/>
    </row>
    <row r="8" spans="1:19" ht="29.25" customHeight="1" x14ac:dyDescent="0.3">
      <c r="A8" s="45" t="s">
        <v>862</v>
      </c>
      <c r="G8" s="9"/>
      <c r="I8" s="9"/>
      <c r="J8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A0F1-D9C1-43AF-AF40-7B6158A58555}">
  <dimension ref="A1:S11"/>
  <sheetViews>
    <sheetView tabSelected="1" zoomScaleNormal="100" workbookViewId="0">
      <selection activeCell="G13" sqref="G1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ht="19.5" customHeight="1" x14ac:dyDescent="0.3">
      <c r="A7" s="18">
        <v>1</v>
      </c>
      <c r="B7" s="18">
        <v>913</v>
      </c>
      <c r="C7" s="11">
        <v>3</v>
      </c>
      <c r="D7" s="49" t="s">
        <v>827</v>
      </c>
      <c r="E7" s="12" t="s">
        <v>828</v>
      </c>
      <c r="F7" s="13" t="s">
        <v>91</v>
      </c>
      <c r="G7" s="11" t="s">
        <v>829</v>
      </c>
      <c r="H7" s="11" t="s">
        <v>830</v>
      </c>
      <c r="I7" s="73" t="s">
        <v>848</v>
      </c>
      <c r="J7" s="74" t="s">
        <v>14</v>
      </c>
      <c r="K7" s="75" t="s">
        <v>861</v>
      </c>
      <c r="L7" s="62"/>
    </row>
    <row r="8" spans="1:19" ht="19.5" customHeight="1" x14ac:dyDescent="0.3">
      <c r="A8" s="18">
        <v>2</v>
      </c>
      <c r="B8" s="18">
        <v>916</v>
      </c>
      <c r="C8" s="11">
        <v>6</v>
      </c>
      <c r="D8" s="49" t="s">
        <v>831</v>
      </c>
      <c r="E8" s="12" t="s">
        <v>832</v>
      </c>
      <c r="F8" s="13" t="s">
        <v>115</v>
      </c>
      <c r="G8" s="11" t="s">
        <v>747</v>
      </c>
      <c r="H8" s="11" t="s">
        <v>32</v>
      </c>
      <c r="I8" s="73" t="s">
        <v>848</v>
      </c>
      <c r="J8" s="74" t="s">
        <v>14</v>
      </c>
      <c r="K8" s="75" t="s">
        <v>861</v>
      </c>
      <c r="L8" s="62"/>
    </row>
    <row r="9" spans="1:19" ht="19.5" customHeight="1" x14ac:dyDescent="0.3">
      <c r="A9" s="18">
        <v>3</v>
      </c>
      <c r="B9" s="18">
        <v>921</v>
      </c>
      <c r="C9" s="11">
        <v>11</v>
      </c>
      <c r="D9" s="49" t="s">
        <v>833</v>
      </c>
      <c r="E9" s="12" t="s">
        <v>173</v>
      </c>
      <c r="F9" s="13" t="s">
        <v>66</v>
      </c>
      <c r="G9" s="11" t="s">
        <v>834</v>
      </c>
      <c r="H9" s="11" t="s">
        <v>32</v>
      </c>
      <c r="I9" s="73" t="s">
        <v>848</v>
      </c>
      <c r="J9" s="74" t="s">
        <v>14</v>
      </c>
      <c r="K9" s="75" t="s">
        <v>861</v>
      </c>
      <c r="L9" s="62"/>
    </row>
    <row r="10" spans="1:19" ht="19.5" customHeight="1" x14ac:dyDescent="0.3">
      <c r="A10" s="18">
        <v>4</v>
      </c>
      <c r="B10" s="18">
        <v>922</v>
      </c>
      <c r="C10" s="11">
        <v>12</v>
      </c>
      <c r="D10" s="49" t="s">
        <v>835</v>
      </c>
      <c r="E10" s="12" t="s">
        <v>836</v>
      </c>
      <c r="F10" s="13" t="s">
        <v>108</v>
      </c>
      <c r="G10" s="11" t="s">
        <v>295</v>
      </c>
      <c r="H10" s="11" t="s">
        <v>32</v>
      </c>
      <c r="I10" s="73" t="s">
        <v>848</v>
      </c>
      <c r="J10" s="74" t="s">
        <v>14</v>
      </c>
      <c r="K10" s="75" t="s">
        <v>861</v>
      </c>
      <c r="L10" s="62"/>
    </row>
    <row r="11" spans="1:19" ht="29.25" customHeight="1" x14ac:dyDescent="0.3">
      <c r="A11" s="45" t="s">
        <v>862</v>
      </c>
      <c r="G11" s="9"/>
      <c r="I11" s="9"/>
      <c r="J11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1289F-EECC-4A40-A00D-6AD004A2E8F5}">
  <dimension ref="A1:S11"/>
  <sheetViews>
    <sheetView zoomScaleNormal="100" workbookViewId="0">
      <selection activeCell="L15" sqref="L15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.7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122" t="s">
        <v>860</v>
      </c>
      <c r="L6" s="70" t="s">
        <v>863</v>
      </c>
    </row>
    <row r="7" spans="1:19" ht="19.5" customHeight="1" x14ac:dyDescent="0.3">
      <c r="A7" s="18">
        <v>1</v>
      </c>
      <c r="B7" s="18">
        <v>928</v>
      </c>
      <c r="C7" s="11">
        <v>1</v>
      </c>
      <c r="D7" s="49" t="s">
        <v>837</v>
      </c>
      <c r="E7" s="12" t="s">
        <v>838</v>
      </c>
      <c r="F7" s="13" t="s">
        <v>56</v>
      </c>
      <c r="G7" s="11" t="s">
        <v>590</v>
      </c>
      <c r="H7" s="11" t="s">
        <v>32</v>
      </c>
      <c r="I7" s="73" t="s">
        <v>854</v>
      </c>
      <c r="J7" s="74" t="s">
        <v>11</v>
      </c>
      <c r="K7" s="75" t="s">
        <v>861</v>
      </c>
      <c r="L7" s="62"/>
    </row>
    <row r="8" spans="1:19" ht="19.5" customHeight="1" x14ac:dyDescent="0.3">
      <c r="A8" s="18">
        <v>2</v>
      </c>
      <c r="B8" s="18">
        <v>938</v>
      </c>
      <c r="C8" s="11">
        <v>11</v>
      </c>
      <c r="D8" s="49" t="s">
        <v>839</v>
      </c>
      <c r="E8" s="12" t="s">
        <v>768</v>
      </c>
      <c r="F8" s="13" t="s">
        <v>75</v>
      </c>
      <c r="G8" s="11" t="s">
        <v>840</v>
      </c>
      <c r="H8" s="11" t="s">
        <v>57</v>
      </c>
      <c r="I8" s="73" t="s">
        <v>854</v>
      </c>
      <c r="J8" s="74" t="s">
        <v>11</v>
      </c>
      <c r="K8" s="75" t="s">
        <v>861</v>
      </c>
      <c r="L8" s="62"/>
    </row>
    <row r="9" spans="1:19" ht="19.5" customHeight="1" x14ac:dyDescent="0.3">
      <c r="A9" s="18">
        <v>3</v>
      </c>
      <c r="B9" s="18">
        <v>949</v>
      </c>
      <c r="C9" s="11">
        <v>22</v>
      </c>
      <c r="D9" s="54" t="s">
        <v>841</v>
      </c>
      <c r="E9" s="30" t="s">
        <v>842</v>
      </c>
      <c r="F9" s="31" t="s">
        <v>85</v>
      </c>
      <c r="G9" s="32" t="s">
        <v>152</v>
      </c>
      <c r="H9" s="32" t="s">
        <v>32</v>
      </c>
      <c r="I9" s="73" t="s">
        <v>854</v>
      </c>
      <c r="J9" s="74" t="s">
        <v>11</v>
      </c>
      <c r="K9" s="75" t="s">
        <v>861</v>
      </c>
      <c r="L9" s="62"/>
    </row>
    <row r="10" spans="1:19" ht="19.5" customHeight="1" x14ac:dyDescent="0.3">
      <c r="A10" s="18">
        <v>4</v>
      </c>
      <c r="B10" s="18">
        <v>954</v>
      </c>
      <c r="C10" s="11">
        <v>27</v>
      </c>
      <c r="D10" s="52" t="s">
        <v>843</v>
      </c>
      <c r="E10" s="43" t="s">
        <v>78</v>
      </c>
      <c r="F10" s="44" t="s">
        <v>187</v>
      </c>
      <c r="G10" s="25" t="s">
        <v>844</v>
      </c>
      <c r="H10" s="25" t="s">
        <v>131</v>
      </c>
      <c r="I10" s="73" t="s">
        <v>854</v>
      </c>
      <c r="J10" s="74" t="s">
        <v>11</v>
      </c>
      <c r="K10" s="75" t="s">
        <v>861</v>
      </c>
      <c r="L10" s="62"/>
    </row>
    <row r="11" spans="1:19" ht="29.25" customHeight="1" x14ac:dyDescent="0.3">
      <c r="A11" s="45" t="s">
        <v>862</v>
      </c>
      <c r="G11" s="9"/>
      <c r="I11" s="9"/>
      <c r="J11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3228-F0C5-4A31-80F4-A922FBE02B9D}">
  <dimension ref="A1:S12"/>
  <sheetViews>
    <sheetView zoomScale="95" zoomScaleNormal="95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8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17" customFormat="1" ht="19.5" customHeight="1" x14ac:dyDescent="0.25">
      <c r="A7" s="18">
        <v>1</v>
      </c>
      <c r="B7" s="18">
        <v>80</v>
      </c>
      <c r="C7" s="18">
        <v>8</v>
      </c>
      <c r="D7" s="49" t="s">
        <v>287</v>
      </c>
      <c r="E7" s="12" t="s">
        <v>160</v>
      </c>
      <c r="F7" s="13" t="s">
        <v>93</v>
      </c>
      <c r="G7" s="11" t="s">
        <v>185</v>
      </c>
      <c r="H7" s="11" t="s">
        <v>84</v>
      </c>
      <c r="I7" s="73" t="s">
        <v>849</v>
      </c>
      <c r="J7" s="74" t="s">
        <v>285</v>
      </c>
      <c r="K7" s="75" t="s">
        <v>861</v>
      </c>
      <c r="L7" s="15"/>
    </row>
    <row r="8" spans="1:19" ht="19.5" customHeight="1" x14ac:dyDescent="0.3">
      <c r="A8" s="18">
        <v>2</v>
      </c>
      <c r="B8" s="18">
        <v>84</v>
      </c>
      <c r="C8" s="18">
        <v>12</v>
      </c>
      <c r="D8" s="49" t="s">
        <v>289</v>
      </c>
      <c r="E8" s="12" t="s">
        <v>290</v>
      </c>
      <c r="F8" s="13" t="s">
        <v>146</v>
      </c>
      <c r="G8" s="11" t="s">
        <v>291</v>
      </c>
      <c r="H8" s="11" t="s">
        <v>32</v>
      </c>
      <c r="I8" s="73" t="s">
        <v>849</v>
      </c>
      <c r="J8" s="74" t="s">
        <v>285</v>
      </c>
      <c r="K8" s="75" t="s">
        <v>861</v>
      </c>
      <c r="L8" s="62"/>
    </row>
    <row r="9" spans="1:19" ht="19.5" customHeight="1" x14ac:dyDescent="0.3">
      <c r="A9" s="18">
        <v>3</v>
      </c>
      <c r="B9" s="18">
        <v>86</v>
      </c>
      <c r="C9" s="18">
        <v>14</v>
      </c>
      <c r="D9" s="49" t="s">
        <v>292</v>
      </c>
      <c r="E9" s="12" t="s">
        <v>60</v>
      </c>
      <c r="F9" s="13" t="s">
        <v>43</v>
      </c>
      <c r="G9" s="11" t="s">
        <v>293</v>
      </c>
      <c r="H9" s="11" t="s">
        <v>32</v>
      </c>
      <c r="I9" s="73" t="s">
        <v>849</v>
      </c>
      <c r="J9" s="74" t="s">
        <v>285</v>
      </c>
      <c r="K9" s="75" t="s">
        <v>861</v>
      </c>
      <c r="L9" s="62"/>
    </row>
    <row r="10" spans="1:19" ht="19.5" customHeight="1" x14ac:dyDescent="0.3">
      <c r="A10" s="18">
        <v>4</v>
      </c>
      <c r="B10" s="18">
        <v>92</v>
      </c>
      <c r="C10" s="18">
        <v>20</v>
      </c>
      <c r="D10" s="49" t="s">
        <v>296</v>
      </c>
      <c r="E10" s="12" t="s">
        <v>297</v>
      </c>
      <c r="F10" s="13" t="s">
        <v>94</v>
      </c>
      <c r="G10" s="11" t="s">
        <v>89</v>
      </c>
      <c r="H10" s="11" t="s">
        <v>32</v>
      </c>
      <c r="I10" s="73" t="s">
        <v>849</v>
      </c>
      <c r="J10" s="74" t="s">
        <v>285</v>
      </c>
      <c r="K10" s="75" t="s">
        <v>861</v>
      </c>
      <c r="L10" s="62"/>
    </row>
    <row r="11" spans="1:19" ht="19.5" customHeight="1" x14ac:dyDescent="0.3">
      <c r="A11" s="18">
        <v>5</v>
      </c>
      <c r="B11" s="18">
        <v>102</v>
      </c>
      <c r="C11" s="18">
        <v>30</v>
      </c>
      <c r="D11" s="49" t="s">
        <v>301</v>
      </c>
      <c r="E11" s="12" t="s">
        <v>184</v>
      </c>
      <c r="F11" s="13" t="s">
        <v>109</v>
      </c>
      <c r="G11" s="11" t="s">
        <v>302</v>
      </c>
      <c r="H11" s="11" t="s">
        <v>32</v>
      </c>
      <c r="I11" s="73" t="s">
        <v>849</v>
      </c>
      <c r="J11" s="74" t="s">
        <v>285</v>
      </c>
      <c r="K11" s="75" t="s">
        <v>861</v>
      </c>
      <c r="L11" s="62"/>
    </row>
    <row r="12" spans="1:19" ht="29.25" customHeight="1" x14ac:dyDescent="0.3">
      <c r="A12" s="45" t="s">
        <v>862</v>
      </c>
      <c r="G12" s="9"/>
      <c r="I12" s="9"/>
      <c r="J12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1C72-5B32-4AEC-9776-140E7DF4B479}">
  <dimension ref="A1:S16"/>
  <sheetViews>
    <sheetView zoomScaleNormal="100" workbookViewId="0">
      <selection activeCell="G11" sqref="G11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7.2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16" customFormat="1" ht="19.5" customHeight="1" x14ac:dyDescent="0.25">
      <c r="A7" s="18">
        <v>1</v>
      </c>
      <c r="B7" s="18">
        <v>107</v>
      </c>
      <c r="C7" s="18">
        <v>1</v>
      </c>
      <c r="D7" s="49" t="s">
        <v>303</v>
      </c>
      <c r="E7" s="12" t="s">
        <v>304</v>
      </c>
      <c r="F7" s="13" t="s">
        <v>58</v>
      </c>
      <c r="G7" s="11" t="s">
        <v>305</v>
      </c>
      <c r="H7" s="11" t="s">
        <v>32</v>
      </c>
      <c r="I7" s="73" t="s">
        <v>849</v>
      </c>
      <c r="J7" s="74" t="s">
        <v>306</v>
      </c>
      <c r="K7" s="75" t="s">
        <v>861</v>
      </c>
      <c r="L7" s="58"/>
    </row>
    <row r="8" spans="1:19" ht="19.5" customHeight="1" x14ac:dyDescent="0.3">
      <c r="A8" s="18">
        <v>2</v>
      </c>
      <c r="B8" s="18">
        <v>108</v>
      </c>
      <c r="C8" s="18">
        <v>2</v>
      </c>
      <c r="D8" s="49" t="s">
        <v>307</v>
      </c>
      <c r="E8" s="12" t="s">
        <v>308</v>
      </c>
      <c r="F8" s="13" t="s">
        <v>309</v>
      </c>
      <c r="G8" s="11" t="s">
        <v>298</v>
      </c>
      <c r="H8" s="11" t="s">
        <v>32</v>
      </c>
      <c r="I8" s="73" t="s">
        <v>849</v>
      </c>
      <c r="J8" s="74" t="s">
        <v>306</v>
      </c>
      <c r="K8" s="75" t="s">
        <v>861</v>
      </c>
      <c r="L8" s="62"/>
    </row>
    <row r="9" spans="1:19" ht="19.5" customHeight="1" x14ac:dyDescent="0.3">
      <c r="A9" s="18">
        <v>3</v>
      </c>
      <c r="B9" s="18">
        <v>110</v>
      </c>
      <c r="C9" s="18">
        <v>4</v>
      </c>
      <c r="D9" s="49" t="s">
        <v>310</v>
      </c>
      <c r="E9" s="12" t="s">
        <v>74</v>
      </c>
      <c r="F9" s="13" t="s">
        <v>34</v>
      </c>
      <c r="G9" s="11" t="s">
        <v>311</v>
      </c>
      <c r="H9" s="11" t="s">
        <v>39</v>
      </c>
      <c r="I9" s="73" t="s">
        <v>849</v>
      </c>
      <c r="J9" s="74" t="s">
        <v>306</v>
      </c>
      <c r="K9" s="75" t="s">
        <v>861</v>
      </c>
      <c r="L9" s="62"/>
    </row>
    <row r="10" spans="1:19" ht="19.5" customHeight="1" x14ac:dyDescent="0.3">
      <c r="A10" s="18">
        <v>4</v>
      </c>
      <c r="B10" s="18">
        <v>115</v>
      </c>
      <c r="C10" s="18">
        <v>9</v>
      </c>
      <c r="D10" s="49" t="s">
        <v>312</v>
      </c>
      <c r="E10" s="12" t="s">
        <v>313</v>
      </c>
      <c r="F10" s="13" t="s">
        <v>36</v>
      </c>
      <c r="G10" s="11" t="s">
        <v>168</v>
      </c>
      <c r="H10" s="11" t="s">
        <v>39</v>
      </c>
      <c r="I10" s="73" t="s">
        <v>849</v>
      </c>
      <c r="J10" s="74" t="s">
        <v>306</v>
      </c>
      <c r="K10" s="75" t="s">
        <v>861</v>
      </c>
      <c r="L10" s="62"/>
    </row>
    <row r="11" spans="1:19" ht="19.5" customHeight="1" x14ac:dyDescent="0.3">
      <c r="A11" s="18">
        <v>5</v>
      </c>
      <c r="B11" s="18">
        <v>122</v>
      </c>
      <c r="C11" s="18">
        <v>16</v>
      </c>
      <c r="D11" s="49" t="s">
        <v>315</v>
      </c>
      <c r="E11" s="12" t="s">
        <v>170</v>
      </c>
      <c r="F11" s="13" t="s">
        <v>94</v>
      </c>
      <c r="G11" s="11" t="s">
        <v>316</v>
      </c>
      <c r="H11" s="11" t="s">
        <v>32</v>
      </c>
      <c r="I11" s="73" t="s">
        <v>849</v>
      </c>
      <c r="J11" s="74" t="s">
        <v>306</v>
      </c>
      <c r="K11" s="75" t="s">
        <v>861</v>
      </c>
      <c r="L11" s="62"/>
    </row>
    <row r="12" spans="1:19" ht="19.5" customHeight="1" x14ac:dyDescent="0.3">
      <c r="A12" s="18">
        <v>6</v>
      </c>
      <c r="B12" s="18">
        <v>124</v>
      </c>
      <c r="C12" s="18">
        <v>18</v>
      </c>
      <c r="D12" s="49" t="s">
        <v>317</v>
      </c>
      <c r="E12" s="12" t="s">
        <v>318</v>
      </c>
      <c r="F12" s="13" t="s">
        <v>262</v>
      </c>
      <c r="G12" s="11" t="s">
        <v>319</v>
      </c>
      <c r="H12" s="11" t="s">
        <v>32</v>
      </c>
      <c r="I12" s="73" t="s">
        <v>849</v>
      </c>
      <c r="J12" s="74" t="s">
        <v>306</v>
      </c>
      <c r="K12" s="75" t="s">
        <v>861</v>
      </c>
      <c r="L12" s="62"/>
    </row>
    <row r="13" spans="1:19" ht="19.5" customHeight="1" x14ac:dyDescent="0.3">
      <c r="A13" s="18">
        <v>7</v>
      </c>
      <c r="B13" s="18">
        <v>130</v>
      </c>
      <c r="C13" s="18">
        <v>24</v>
      </c>
      <c r="D13" s="49" t="s">
        <v>323</v>
      </c>
      <c r="E13" s="12" t="s">
        <v>178</v>
      </c>
      <c r="F13" s="13" t="s">
        <v>88</v>
      </c>
      <c r="G13" s="11" t="s">
        <v>182</v>
      </c>
      <c r="H13" s="11" t="s">
        <v>32</v>
      </c>
      <c r="I13" s="73" t="s">
        <v>849</v>
      </c>
      <c r="J13" s="74" t="s">
        <v>306</v>
      </c>
      <c r="K13" s="75" t="s">
        <v>861</v>
      </c>
      <c r="L13" s="62"/>
    </row>
    <row r="14" spans="1:19" ht="19.5" customHeight="1" x14ac:dyDescent="0.3">
      <c r="A14" s="18">
        <v>8</v>
      </c>
      <c r="B14" s="18">
        <v>134</v>
      </c>
      <c r="C14" s="18">
        <v>28</v>
      </c>
      <c r="D14" s="49" t="s">
        <v>324</v>
      </c>
      <c r="E14" s="12" t="s">
        <v>245</v>
      </c>
      <c r="F14" s="13" t="s">
        <v>325</v>
      </c>
      <c r="G14" s="11" t="s">
        <v>326</v>
      </c>
      <c r="H14" s="11" t="s">
        <v>130</v>
      </c>
      <c r="I14" s="73" t="s">
        <v>849</v>
      </c>
      <c r="J14" s="74" t="s">
        <v>306</v>
      </c>
      <c r="K14" s="75" t="s">
        <v>861</v>
      </c>
      <c r="L14" s="62"/>
    </row>
    <row r="15" spans="1:19" ht="19.5" customHeight="1" x14ac:dyDescent="0.3">
      <c r="A15" s="18">
        <v>9</v>
      </c>
      <c r="B15" s="18">
        <v>141</v>
      </c>
      <c r="C15" s="18">
        <v>35</v>
      </c>
      <c r="D15" s="49" t="s">
        <v>327</v>
      </c>
      <c r="E15" s="12" t="s">
        <v>328</v>
      </c>
      <c r="F15" s="13" t="s">
        <v>139</v>
      </c>
      <c r="G15" s="11" t="s">
        <v>329</v>
      </c>
      <c r="H15" s="11" t="s">
        <v>131</v>
      </c>
      <c r="I15" s="73" t="s">
        <v>849</v>
      </c>
      <c r="J15" s="74" t="s">
        <v>306</v>
      </c>
      <c r="K15" s="75" t="s">
        <v>861</v>
      </c>
      <c r="L15" s="62"/>
    </row>
    <row r="16" spans="1:19" ht="29.25" customHeight="1" x14ac:dyDescent="0.3">
      <c r="A16" s="45" t="s">
        <v>862</v>
      </c>
      <c r="G16" s="9"/>
      <c r="I16" s="9"/>
      <c r="J16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B5E47-7FB5-43B7-8A16-A24F44EEA5ED}">
  <dimension ref="A1:S15"/>
  <sheetViews>
    <sheetView zoomScaleNormal="100" workbookViewId="0">
      <selection activeCell="I14" sqref="I14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9.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16" customFormat="1" ht="19.5" customHeight="1" x14ac:dyDescent="0.25">
      <c r="A7" s="18">
        <v>1</v>
      </c>
      <c r="B7" s="18">
        <v>152</v>
      </c>
      <c r="C7" s="20">
        <v>10</v>
      </c>
      <c r="D7" s="51" t="s">
        <v>334</v>
      </c>
      <c r="E7" s="21" t="s">
        <v>335</v>
      </c>
      <c r="F7" s="28" t="s">
        <v>123</v>
      </c>
      <c r="G7" s="20" t="s">
        <v>336</v>
      </c>
      <c r="H7" s="20" t="s">
        <v>127</v>
      </c>
      <c r="I7" s="73" t="s">
        <v>849</v>
      </c>
      <c r="J7" s="74" t="s">
        <v>331</v>
      </c>
      <c r="K7" s="75" t="s">
        <v>861</v>
      </c>
      <c r="L7" s="58"/>
    </row>
    <row r="8" spans="1:19" ht="19.5" customHeight="1" x14ac:dyDescent="0.3">
      <c r="A8" s="18">
        <v>2</v>
      </c>
      <c r="B8" s="18">
        <v>154</v>
      </c>
      <c r="C8" s="20">
        <v>12</v>
      </c>
      <c r="D8" s="51" t="s">
        <v>338</v>
      </c>
      <c r="E8" s="21" t="s">
        <v>339</v>
      </c>
      <c r="F8" s="28" t="s">
        <v>177</v>
      </c>
      <c r="G8" s="20" t="s">
        <v>340</v>
      </c>
      <c r="H8" s="20" t="s">
        <v>32</v>
      </c>
      <c r="I8" s="73" t="s">
        <v>849</v>
      </c>
      <c r="J8" s="74" t="s">
        <v>331</v>
      </c>
      <c r="K8" s="75" t="s">
        <v>861</v>
      </c>
      <c r="L8" s="62"/>
    </row>
    <row r="9" spans="1:19" ht="19.5" customHeight="1" x14ac:dyDescent="0.3">
      <c r="A9" s="18">
        <v>3</v>
      </c>
      <c r="B9" s="18">
        <v>155</v>
      </c>
      <c r="C9" s="20">
        <v>13</v>
      </c>
      <c r="D9" s="51" t="s">
        <v>341</v>
      </c>
      <c r="E9" s="21" t="s">
        <v>342</v>
      </c>
      <c r="F9" s="28" t="s">
        <v>115</v>
      </c>
      <c r="G9" s="20" t="s">
        <v>343</v>
      </c>
      <c r="H9" s="20" t="s">
        <v>32</v>
      </c>
      <c r="I9" s="73" t="s">
        <v>849</v>
      </c>
      <c r="J9" s="74" t="s">
        <v>331</v>
      </c>
      <c r="K9" s="75" t="s">
        <v>861</v>
      </c>
      <c r="L9" s="62"/>
    </row>
    <row r="10" spans="1:19" ht="19.5" customHeight="1" x14ac:dyDescent="0.3">
      <c r="A10" s="18">
        <v>4</v>
      </c>
      <c r="B10" s="18">
        <v>157</v>
      </c>
      <c r="C10" s="20">
        <v>15</v>
      </c>
      <c r="D10" s="51" t="s">
        <v>344</v>
      </c>
      <c r="E10" s="21" t="s">
        <v>157</v>
      </c>
      <c r="F10" s="28" t="s">
        <v>47</v>
      </c>
      <c r="G10" s="20" t="s">
        <v>345</v>
      </c>
      <c r="H10" s="20" t="s">
        <v>32</v>
      </c>
      <c r="I10" s="73" t="s">
        <v>849</v>
      </c>
      <c r="J10" s="74" t="s">
        <v>331</v>
      </c>
      <c r="K10" s="75" t="s">
        <v>861</v>
      </c>
      <c r="L10" s="62"/>
    </row>
    <row r="11" spans="1:19" ht="19.5" customHeight="1" x14ac:dyDescent="0.3">
      <c r="A11" s="18">
        <v>5</v>
      </c>
      <c r="B11" s="18">
        <v>164</v>
      </c>
      <c r="C11" s="20">
        <v>22</v>
      </c>
      <c r="D11" s="51" t="s">
        <v>348</v>
      </c>
      <c r="E11" s="21" t="s">
        <v>223</v>
      </c>
      <c r="F11" s="28" t="s">
        <v>49</v>
      </c>
      <c r="G11" s="20" t="s">
        <v>349</v>
      </c>
      <c r="H11" s="20" t="s">
        <v>32</v>
      </c>
      <c r="I11" s="73" t="s">
        <v>849</v>
      </c>
      <c r="J11" s="74" t="s">
        <v>331</v>
      </c>
      <c r="K11" s="75" t="s">
        <v>861</v>
      </c>
      <c r="L11" s="62"/>
    </row>
    <row r="12" spans="1:19" ht="19.5" customHeight="1" x14ac:dyDescent="0.3">
      <c r="A12" s="18">
        <v>6</v>
      </c>
      <c r="B12" s="18">
        <v>169</v>
      </c>
      <c r="C12" s="20">
        <v>27</v>
      </c>
      <c r="D12" s="51" t="s">
        <v>352</v>
      </c>
      <c r="E12" s="21" t="s">
        <v>154</v>
      </c>
      <c r="F12" s="28" t="s">
        <v>353</v>
      </c>
      <c r="G12" s="20" t="s">
        <v>354</v>
      </c>
      <c r="H12" s="20" t="s">
        <v>32</v>
      </c>
      <c r="I12" s="73" t="s">
        <v>849</v>
      </c>
      <c r="J12" s="74" t="s">
        <v>331</v>
      </c>
      <c r="K12" s="75" t="s">
        <v>861</v>
      </c>
      <c r="L12" s="62"/>
    </row>
    <row r="13" spans="1:19" ht="19.5" customHeight="1" x14ac:dyDescent="0.3">
      <c r="A13" s="18">
        <v>7</v>
      </c>
      <c r="B13" s="18">
        <v>170</v>
      </c>
      <c r="C13" s="20">
        <v>28</v>
      </c>
      <c r="D13" s="51" t="s">
        <v>355</v>
      </c>
      <c r="E13" s="21" t="s">
        <v>356</v>
      </c>
      <c r="F13" s="28" t="s">
        <v>68</v>
      </c>
      <c r="G13" s="20" t="s">
        <v>357</v>
      </c>
      <c r="H13" s="20" t="s">
        <v>32</v>
      </c>
      <c r="I13" s="73" t="s">
        <v>849</v>
      </c>
      <c r="J13" s="74" t="s">
        <v>331</v>
      </c>
      <c r="K13" s="75" t="s">
        <v>861</v>
      </c>
      <c r="L13" s="62"/>
    </row>
    <row r="14" spans="1:19" ht="19.5" customHeight="1" x14ac:dyDescent="0.3">
      <c r="A14" s="18">
        <v>8</v>
      </c>
      <c r="B14" s="18">
        <v>171</v>
      </c>
      <c r="C14" s="20">
        <v>29</v>
      </c>
      <c r="D14" s="51" t="s">
        <v>358</v>
      </c>
      <c r="E14" s="21" t="s">
        <v>69</v>
      </c>
      <c r="F14" s="28" t="s">
        <v>118</v>
      </c>
      <c r="G14" s="20" t="s">
        <v>359</v>
      </c>
      <c r="H14" s="20" t="s">
        <v>32</v>
      </c>
      <c r="I14" s="73" t="s">
        <v>849</v>
      </c>
      <c r="J14" s="74" t="s">
        <v>331</v>
      </c>
      <c r="K14" s="75" t="s">
        <v>861</v>
      </c>
      <c r="L14" s="62"/>
    </row>
    <row r="15" spans="1:19" ht="29.25" customHeight="1" x14ac:dyDescent="0.3">
      <c r="A15" s="45" t="s">
        <v>862</v>
      </c>
      <c r="G15" s="9"/>
      <c r="I15" s="9"/>
      <c r="J15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74F3-B153-4FE8-AAC6-AE74ED0BF45E}">
  <dimension ref="A1:S19"/>
  <sheetViews>
    <sheetView topLeftCell="A4" zoomScaleNormal="100" workbookViewId="0">
      <selection activeCell="E16" sqref="E16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.7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ht="19.5" customHeight="1" x14ac:dyDescent="0.3">
      <c r="A7" s="18">
        <v>1</v>
      </c>
      <c r="B7" s="18">
        <v>177</v>
      </c>
      <c r="C7" s="11">
        <v>1</v>
      </c>
      <c r="D7" s="49" t="s">
        <v>360</v>
      </c>
      <c r="E7" s="12" t="s">
        <v>361</v>
      </c>
      <c r="F7" s="13" t="s">
        <v>34</v>
      </c>
      <c r="G7" s="11" t="s">
        <v>362</v>
      </c>
      <c r="H7" s="11" t="s">
        <v>32</v>
      </c>
      <c r="I7" s="73" t="s">
        <v>849</v>
      </c>
      <c r="J7" s="74" t="s">
        <v>363</v>
      </c>
      <c r="K7" s="75" t="s">
        <v>861</v>
      </c>
      <c r="L7" s="62"/>
    </row>
    <row r="8" spans="1:19" ht="19.5" customHeight="1" x14ac:dyDescent="0.3">
      <c r="A8" s="18">
        <v>2</v>
      </c>
      <c r="B8" s="18">
        <v>184</v>
      </c>
      <c r="C8" s="11">
        <v>8</v>
      </c>
      <c r="D8" s="49">
        <v>1910020170</v>
      </c>
      <c r="E8" s="12" t="s">
        <v>128</v>
      </c>
      <c r="F8" s="13" t="s">
        <v>64</v>
      </c>
      <c r="G8" s="14">
        <v>37734</v>
      </c>
      <c r="H8" s="11" t="s">
        <v>32</v>
      </c>
      <c r="I8" s="73" t="s">
        <v>849</v>
      </c>
      <c r="J8" s="74" t="s">
        <v>363</v>
      </c>
      <c r="K8" s="75" t="s">
        <v>861</v>
      </c>
      <c r="L8" s="62"/>
    </row>
    <row r="9" spans="1:19" ht="19.5" customHeight="1" x14ac:dyDescent="0.3">
      <c r="A9" s="18">
        <v>3</v>
      </c>
      <c r="B9" s="18">
        <v>185</v>
      </c>
      <c r="C9" s="11">
        <v>9</v>
      </c>
      <c r="D9" s="49" t="s">
        <v>364</v>
      </c>
      <c r="E9" s="12" t="s">
        <v>106</v>
      </c>
      <c r="F9" s="13" t="s">
        <v>192</v>
      </c>
      <c r="G9" s="11" t="s">
        <v>365</v>
      </c>
      <c r="H9" s="11" t="s">
        <v>32</v>
      </c>
      <c r="I9" s="73" t="s">
        <v>849</v>
      </c>
      <c r="J9" s="74" t="s">
        <v>363</v>
      </c>
      <c r="K9" s="75" t="s">
        <v>861</v>
      </c>
      <c r="L9" s="62"/>
    </row>
    <row r="10" spans="1:19" ht="19.5" customHeight="1" x14ac:dyDescent="0.3">
      <c r="A10" s="18">
        <v>4</v>
      </c>
      <c r="B10" s="18">
        <v>189</v>
      </c>
      <c r="C10" s="11">
        <v>13</v>
      </c>
      <c r="D10" s="49" t="s">
        <v>366</v>
      </c>
      <c r="E10" s="12" t="s">
        <v>367</v>
      </c>
      <c r="F10" s="13" t="s">
        <v>88</v>
      </c>
      <c r="G10" s="11" t="s">
        <v>207</v>
      </c>
      <c r="H10" s="11" t="s">
        <v>32</v>
      </c>
      <c r="I10" s="73" t="s">
        <v>849</v>
      </c>
      <c r="J10" s="74" t="s">
        <v>363</v>
      </c>
      <c r="K10" s="75" t="s">
        <v>861</v>
      </c>
      <c r="L10" s="62"/>
    </row>
    <row r="11" spans="1:19" ht="19.5" customHeight="1" x14ac:dyDescent="0.3">
      <c r="A11" s="18">
        <v>5</v>
      </c>
      <c r="B11" s="18">
        <v>191</v>
      </c>
      <c r="C11" s="11">
        <v>15</v>
      </c>
      <c r="D11" s="49" t="s">
        <v>368</v>
      </c>
      <c r="E11" s="12" t="s">
        <v>116</v>
      </c>
      <c r="F11" s="13" t="s">
        <v>68</v>
      </c>
      <c r="G11" s="11" t="s">
        <v>369</v>
      </c>
      <c r="H11" s="11" t="s">
        <v>32</v>
      </c>
      <c r="I11" s="73" t="s">
        <v>849</v>
      </c>
      <c r="J11" s="74" t="s">
        <v>363</v>
      </c>
      <c r="K11" s="75" t="s">
        <v>861</v>
      </c>
      <c r="L11" s="62"/>
    </row>
    <row r="12" spans="1:19" ht="19.5" customHeight="1" x14ac:dyDescent="0.3">
      <c r="A12" s="18">
        <v>6</v>
      </c>
      <c r="B12" s="18">
        <v>192</v>
      </c>
      <c r="C12" s="11">
        <v>16</v>
      </c>
      <c r="D12" s="49" t="s">
        <v>370</v>
      </c>
      <c r="E12" s="12" t="s">
        <v>55</v>
      </c>
      <c r="F12" s="13" t="s">
        <v>68</v>
      </c>
      <c r="G12" s="11" t="s">
        <v>371</v>
      </c>
      <c r="H12" s="11" t="s">
        <v>32</v>
      </c>
      <c r="I12" s="73" t="s">
        <v>849</v>
      </c>
      <c r="J12" s="74" t="s">
        <v>363</v>
      </c>
      <c r="K12" s="75" t="s">
        <v>861</v>
      </c>
      <c r="L12" s="62"/>
    </row>
    <row r="13" spans="1:19" ht="19.5" customHeight="1" x14ac:dyDescent="0.3">
      <c r="A13" s="18">
        <v>7</v>
      </c>
      <c r="B13" s="18">
        <v>193</v>
      </c>
      <c r="C13" s="11">
        <v>17</v>
      </c>
      <c r="D13" s="49" t="s">
        <v>372</v>
      </c>
      <c r="E13" s="12" t="s">
        <v>78</v>
      </c>
      <c r="F13" s="13" t="s">
        <v>68</v>
      </c>
      <c r="G13" s="11" t="s">
        <v>373</v>
      </c>
      <c r="H13" s="11" t="s">
        <v>32</v>
      </c>
      <c r="I13" s="73" t="s">
        <v>849</v>
      </c>
      <c r="J13" s="74" t="s">
        <v>363</v>
      </c>
      <c r="K13" s="75" t="s">
        <v>861</v>
      </c>
      <c r="L13" s="62"/>
    </row>
    <row r="14" spans="1:19" s="23" customFormat="1" ht="19.5" customHeight="1" x14ac:dyDescent="0.25">
      <c r="A14" s="18">
        <v>8</v>
      </c>
      <c r="B14" s="18">
        <v>195</v>
      </c>
      <c r="C14" s="11">
        <v>19</v>
      </c>
      <c r="D14" s="49" t="s">
        <v>374</v>
      </c>
      <c r="E14" s="12" t="s">
        <v>375</v>
      </c>
      <c r="F14" s="13" t="s">
        <v>77</v>
      </c>
      <c r="G14" s="11" t="s">
        <v>376</v>
      </c>
      <c r="H14" s="11" t="s">
        <v>32</v>
      </c>
      <c r="I14" s="73" t="s">
        <v>849</v>
      </c>
      <c r="J14" s="74" t="s">
        <v>363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196</v>
      </c>
      <c r="C15" s="11">
        <v>20</v>
      </c>
      <c r="D15" s="49" t="s">
        <v>377</v>
      </c>
      <c r="E15" s="12" t="s">
        <v>378</v>
      </c>
      <c r="F15" s="13" t="s">
        <v>107</v>
      </c>
      <c r="G15" s="11" t="s">
        <v>379</v>
      </c>
      <c r="H15" s="11" t="s">
        <v>32</v>
      </c>
      <c r="I15" s="73" t="s">
        <v>849</v>
      </c>
      <c r="J15" s="74" t="s">
        <v>363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197</v>
      </c>
      <c r="C16" s="11">
        <v>21</v>
      </c>
      <c r="D16" s="49" t="s">
        <v>380</v>
      </c>
      <c r="E16" s="12" t="s">
        <v>98</v>
      </c>
      <c r="F16" s="13" t="s">
        <v>107</v>
      </c>
      <c r="G16" s="11" t="s">
        <v>381</v>
      </c>
      <c r="H16" s="11" t="s">
        <v>32</v>
      </c>
      <c r="I16" s="73" t="s">
        <v>849</v>
      </c>
      <c r="J16" s="74" t="s">
        <v>363</v>
      </c>
      <c r="K16" s="75" t="s">
        <v>861</v>
      </c>
      <c r="L16" s="64"/>
    </row>
    <row r="17" spans="1:12" s="23" customFormat="1" ht="34.5" customHeight="1" x14ac:dyDescent="0.25">
      <c r="A17" s="18">
        <v>11</v>
      </c>
      <c r="B17" s="18">
        <v>200</v>
      </c>
      <c r="C17" s="11">
        <v>24</v>
      </c>
      <c r="D17" s="49" t="s">
        <v>382</v>
      </c>
      <c r="E17" s="12" t="s">
        <v>383</v>
      </c>
      <c r="F17" s="13" t="s">
        <v>79</v>
      </c>
      <c r="G17" s="11" t="s">
        <v>384</v>
      </c>
      <c r="H17" s="11" t="s">
        <v>32</v>
      </c>
      <c r="I17" s="73" t="s">
        <v>849</v>
      </c>
      <c r="J17" s="74" t="s">
        <v>363</v>
      </c>
      <c r="K17" s="75" t="s">
        <v>861</v>
      </c>
      <c r="L17" s="64"/>
    </row>
    <row r="18" spans="1:12" s="23" customFormat="1" ht="19.5" customHeight="1" x14ac:dyDescent="0.25">
      <c r="A18" s="18">
        <v>12</v>
      </c>
      <c r="B18" s="18">
        <v>205</v>
      </c>
      <c r="C18" s="11">
        <v>29</v>
      </c>
      <c r="D18" s="49" t="s">
        <v>385</v>
      </c>
      <c r="E18" s="12" t="s">
        <v>176</v>
      </c>
      <c r="F18" s="13" t="s">
        <v>164</v>
      </c>
      <c r="G18" s="11" t="s">
        <v>386</v>
      </c>
      <c r="H18" s="11" t="s">
        <v>32</v>
      </c>
      <c r="I18" s="73" t="s">
        <v>849</v>
      </c>
      <c r="J18" s="74" t="s">
        <v>363</v>
      </c>
      <c r="K18" s="75" t="s">
        <v>861</v>
      </c>
      <c r="L18" s="64"/>
    </row>
    <row r="19" spans="1:12" ht="29.25" customHeight="1" x14ac:dyDescent="0.3">
      <c r="A19" s="45" t="s">
        <v>862</v>
      </c>
      <c r="G19" s="9"/>
      <c r="I19" s="9"/>
      <c r="J19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3745-F273-40A0-9A26-198F1AEB8076}">
  <dimension ref="A1:S11"/>
  <sheetViews>
    <sheetView zoomScaleNormal="100" workbookViewId="0">
      <selection activeCell="A3" sqref="A3:G3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213</v>
      </c>
      <c r="C7" s="11">
        <v>5</v>
      </c>
      <c r="D7" s="49" t="s">
        <v>388</v>
      </c>
      <c r="E7" s="12" t="s">
        <v>46</v>
      </c>
      <c r="F7" s="13" t="s">
        <v>114</v>
      </c>
      <c r="G7" s="11" t="s">
        <v>389</v>
      </c>
      <c r="H7" s="11" t="s">
        <v>32</v>
      </c>
      <c r="I7" s="73" t="s">
        <v>849</v>
      </c>
      <c r="J7" s="74" t="s">
        <v>387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228</v>
      </c>
      <c r="C8" s="11">
        <v>20</v>
      </c>
      <c r="D8" s="49" t="s">
        <v>391</v>
      </c>
      <c r="E8" s="12" t="s">
        <v>155</v>
      </c>
      <c r="F8" s="13" t="s">
        <v>64</v>
      </c>
      <c r="G8" s="11" t="s">
        <v>392</v>
      </c>
      <c r="H8" s="11" t="s">
        <v>32</v>
      </c>
      <c r="I8" s="73" t="s">
        <v>849</v>
      </c>
      <c r="J8" s="74" t="s">
        <v>387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234</v>
      </c>
      <c r="C9" s="11">
        <v>26</v>
      </c>
      <c r="D9" s="49" t="s">
        <v>393</v>
      </c>
      <c r="E9" s="12" t="s">
        <v>60</v>
      </c>
      <c r="F9" s="13" t="s">
        <v>109</v>
      </c>
      <c r="G9" s="11" t="s">
        <v>394</v>
      </c>
      <c r="H9" s="11" t="s">
        <v>32</v>
      </c>
      <c r="I9" s="73" t="s">
        <v>849</v>
      </c>
      <c r="J9" s="74" t="s">
        <v>387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238</v>
      </c>
      <c r="C10" s="11">
        <v>30</v>
      </c>
      <c r="D10" s="11" t="s">
        <v>395</v>
      </c>
      <c r="E10" s="12" t="s">
        <v>396</v>
      </c>
      <c r="F10" s="13" t="s">
        <v>213</v>
      </c>
      <c r="G10" s="11" t="s">
        <v>397</v>
      </c>
      <c r="H10" s="11" t="s">
        <v>32</v>
      </c>
      <c r="I10" s="73" t="s">
        <v>849</v>
      </c>
      <c r="J10" s="11" t="s">
        <v>387</v>
      </c>
      <c r="K10" s="75" t="s">
        <v>861</v>
      </c>
      <c r="L10" s="64"/>
    </row>
    <row r="11" spans="1:19" ht="29.25" customHeight="1" x14ac:dyDescent="0.3">
      <c r="A11" s="45" t="s">
        <v>862</v>
      </c>
      <c r="G11" s="9"/>
      <c r="I11" s="9"/>
      <c r="J11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8E86-F832-46CA-AF0B-A61763097ADD}">
  <dimension ref="A1:S17"/>
  <sheetViews>
    <sheetView zoomScaleNormal="100" workbookViewId="0">
      <selection activeCell="G16" sqref="G16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131" t="str">
        <f>[1]TONGHOP!A3</f>
        <v>TRƯỜNG TRUNG CẤP KINH TẾ-KỸ THUẬT</v>
      </c>
      <c r="B3" s="131"/>
      <c r="C3" s="131"/>
      <c r="D3" s="131"/>
      <c r="E3" s="131"/>
      <c r="F3" s="131"/>
      <c r="G3" s="13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5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242</v>
      </c>
      <c r="C7" s="11">
        <v>3</v>
      </c>
      <c r="D7" s="49" t="s">
        <v>398</v>
      </c>
      <c r="E7" s="12" t="s">
        <v>399</v>
      </c>
      <c r="F7" s="13" t="s">
        <v>58</v>
      </c>
      <c r="G7" s="11" t="s">
        <v>400</v>
      </c>
      <c r="H7" s="11" t="s">
        <v>32</v>
      </c>
      <c r="I7" s="73" t="s">
        <v>855</v>
      </c>
      <c r="J7" s="76" t="s">
        <v>4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243</v>
      </c>
      <c r="C8" s="11">
        <v>4</v>
      </c>
      <c r="D8" s="49" t="s">
        <v>401</v>
      </c>
      <c r="E8" s="12" t="s">
        <v>402</v>
      </c>
      <c r="F8" s="13" t="s">
        <v>403</v>
      </c>
      <c r="G8" s="11" t="s">
        <v>117</v>
      </c>
      <c r="H8" s="11" t="s">
        <v>57</v>
      </c>
      <c r="I8" s="73" t="s">
        <v>855</v>
      </c>
      <c r="J8" s="76" t="s">
        <v>4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251</v>
      </c>
      <c r="C9" s="11">
        <v>12</v>
      </c>
      <c r="D9" s="49" t="s">
        <v>406</v>
      </c>
      <c r="E9" s="12" t="s">
        <v>407</v>
      </c>
      <c r="F9" s="13" t="s">
        <v>408</v>
      </c>
      <c r="G9" s="11" t="s">
        <v>409</v>
      </c>
      <c r="H9" s="11" t="s">
        <v>39</v>
      </c>
      <c r="I9" s="73" t="s">
        <v>855</v>
      </c>
      <c r="J9" s="76" t="s">
        <v>4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252</v>
      </c>
      <c r="C10" s="11">
        <v>13</v>
      </c>
      <c r="D10" s="49" t="s">
        <v>410</v>
      </c>
      <c r="E10" s="12" t="s">
        <v>411</v>
      </c>
      <c r="F10" s="13" t="s">
        <v>412</v>
      </c>
      <c r="G10" s="11" t="s">
        <v>413</v>
      </c>
      <c r="H10" s="11" t="s">
        <v>32</v>
      </c>
      <c r="I10" s="73" t="s">
        <v>855</v>
      </c>
      <c r="J10" s="76" t="s">
        <v>4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253</v>
      </c>
      <c r="C11" s="11">
        <v>14</v>
      </c>
      <c r="D11" s="49" t="s">
        <v>414</v>
      </c>
      <c r="E11" s="12" t="s">
        <v>415</v>
      </c>
      <c r="F11" s="13" t="s">
        <v>83</v>
      </c>
      <c r="G11" s="11" t="s">
        <v>416</v>
      </c>
      <c r="H11" s="11" t="s">
        <v>32</v>
      </c>
      <c r="I11" s="73" t="s">
        <v>855</v>
      </c>
      <c r="J11" s="76" t="s">
        <v>4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254</v>
      </c>
      <c r="C12" s="11">
        <v>15</v>
      </c>
      <c r="D12" s="49" t="s">
        <v>417</v>
      </c>
      <c r="E12" s="12" t="s">
        <v>50</v>
      </c>
      <c r="F12" s="13" t="s">
        <v>83</v>
      </c>
      <c r="G12" s="11" t="s">
        <v>153</v>
      </c>
      <c r="H12" s="11" t="s">
        <v>32</v>
      </c>
      <c r="I12" s="73" t="s">
        <v>855</v>
      </c>
      <c r="J12" s="76" t="s">
        <v>4</v>
      </c>
      <c r="K12" s="75" t="s">
        <v>861</v>
      </c>
      <c r="L12" s="64"/>
    </row>
    <row r="13" spans="1:19" s="23" customFormat="1" ht="39" customHeight="1" x14ac:dyDescent="0.25">
      <c r="A13" s="18">
        <v>7</v>
      </c>
      <c r="B13" s="18">
        <v>258</v>
      </c>
      <c r="C13" s="11">
        <v>19</v>
      </c>
      <c r="D13" s="49" t="s">
        <v>418</v>
      </c>
      <c r="E13" s="12" t="s">
        <v>419</v>
      </c>
      <c r="F13" s="13" t="s">
        <v>194</v>
      </c>
      <c r="G13" s="11" t="s">
        <v>420</v>
      </c>
      <c r="H13" s="11" t="s">
        <v>32</v>
      </c>
      <c r="I13" s="73" t="s">
        <v>855</v>
      </c>
      <c r="J13" s="76" t="s">
        <v>4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266</v>
      </c>
      <c r="C14" s="11">
        <v>27</v>
      </c>
      <c r="D14" s="49" t="s">
        <v>421</v>
      </c>
      <c r="E14" s="12" t="s">
        <v>172</v>
      </c>
      <c r="F14" s="13" t="s">
        <v>210</v>
      </c>
      <c r="G14" s="11" t="s">
        <v>422</v>
      </c>
      <c r="H14" s="11" t="s">
        <v>39</v>
      </c>
      <c r="I14" s="73" t="s">
        <v>855</v>
      </c>
      <c r="J14" s="76" t="s">
        <v>4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269</v>
      </c>
      <c r="C15" s="11">
        <v>30</v>
      </c>
      <c r="D15" s="49" t="s">
        <v>423</v>
      </c>
      <c r="E15" s="12" t="s">
        <v>424</v>
      </c>
      <c r="F15" s="13" t="s">
        <v>217</v>
      </c>
      <c r="G15" s="11" t="s">
        <v>413</v>
      </c>
      <c r="H15" s="11" t="s">
        <v>32</v>
      </c>
      <c r="I15" s="73" t="s">
        <v>855</v>
      </c>
      <c r="J15" s="76" t="s">
        <v>4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273</v>
      </c>
      <c r="C16" s="11">
        <v>34</v>
      </c>
      <c r="D16" s="49" t="s">
        <v>425</v>
      </c>
      <c r="E16" s="12" t="s">
        <v>191</v>
      </c>
      <c r="F16" s="13" t="s">
        <v>140</v>
      </c>
      <c r="G16" s="11" t="s">
        <v>426</v>
      </c>
      <c r="H16" s="11" t="s">
        <v>32</v>
      </c>
      <c r="I16" s="73" t="s">
        <v>855</v>
      </c>
      <c r="J16" s="76" t="s">
        <v>4</v>
      </c>
      <c r="K16" s="75" t="s">
        <v>861</v>
      </c>
      <c r="L16" s="64"/>
    </row>
    <row r="17" spans="1:10" ht="29.25" customHeight="1" x14ac:dyDescent="0.3">
      <c r="A17" s="45" t="s">
        <v>862</v>
      </c>
      <c r="G17" s="9"/>
      <c r="I17" s="9"/>
      <c r="J17" s="9"/>
    </row>
  </sheetData>
  <mergeCells count="9">
    <mergeCell ref="A6:C6"/>
    <mergeCell ref="E6:F6"/>
    <mergeCell ref="A1:G1"/>
    <mergeCell ref="I1:L1"/>
    <mergeCell ref="A2:G2"/>
    <mergeCell ref="I2:L2"/>
    <mergeCell ref="A4:G4"/>
    <mergeCell ref="A5:K5"/>
    <mergeCell ref="A3:G3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D168-F531-4657-87F3-CDF46F2A5404}">
  <sheetPr>
    <tabColor theme="0"/>
  </sheetPr>
  <dimension ref="A1:S22"/>
  <sheetViews>
    <sheetView topLeftCell="A10" zoomScaleNormal="100" workbookViewId="0">
      <selection activeCell="F9" sqref="F9"/>
    </sheetView>
  </sheetViews>
  <sheetFormatPr defaultRowHeight="18.75" x14ac:dyDescent="0.3"/>
  <cols>
    <col min="1" max="1" width="5.42578125" style="47" customWidth="1"/>
    <col min="2" max="2" width="5.5703125" style="16" hidden="1" customWidth="1"/>
    <col min="3" max="3" width="4.5703125" style="9" hidden="1" customWidth="1"/>
    <col min="4" max="4" width="14.85546875" style="46" customWidth="1"/>
    <col min="5" max="5" width="21" style="9" customWidth="1"/>
    <col min="6" max="6" width="8.85546875" style="9" customWidth="1"/>
    <col min="7" max="7" width="13" style="46" customWidth="1"/>
    <col min="8" max="8" width="17.28515625" style="9" hidden="1" customWidth="1"/>
    <col min="9" max="9" width="31.140625" style="59" customWidth="1"/>
    <col min="10" max="10" width="12.42578125" style="48" customWidth="1"/>
    <col min="11" max="11" width="13.5703125" style="9" customWidth="1"/>
    <col min="12" max="12" width="15" style="9" customWidth="1"/>
    <col min="13" max="16384" width="9.140625" style="9"/>
  </cols>
  <sheetData>
    <row r="1" spans="1:19" s="4" customFormat="1" x14ac:dyDescent="0.25">
      <c r="A1" s="130" t="str">
        <f>[1]TONGHOP!A1</f>
        <v>SỞ GIÁO DỤC VÀ ĐÀO TẠO</v>
      </c>
      <c r="B1" s="130"/>
      <c r="C1" s="130"/>
      <c r="D1" s="130"/>
      <c r="E1" s="130"/>
      <c r="F1" s="130"/>
      <c r="G1" s="130"/>
      <c r="H1" s="2"/>
      <c r="I1" s="128" t="s">
        <v>23</v>
      </c>
      <c r="J1" s="128"/>
      <c r="K1" s="128"/>
      <c r="L1" s="128"/>
      <c r="M1" s="3"/>
      <c r="N1" s="3"/>
      <c r="O1" s="3"/>
      <c r="P1" s="3"/>
      <c r="Q1" s="3"/>
      <c r="R1" s="1"/>
    </row>
    <row r="2" spans="1:19" s="4" customFormat="1" x14ac:dyDescent="0.25">
      <c r="A2" s="130" t="str">
        <f>[1]TONGHOP!A2</f>
        <v>THÀNH PHỐ HỒ CHÍ MINH</v>
      </c>
      <c r="B2" s="130"/>
      <c r="C2" s="130"/>
      <c r="D2" s="130"/>
      <c r="E2" s="130"/>
      <c r="F2" s="130"/>
      <c r="G2" s="130"/>
      <c r="H2" s="2"/>
      <c r="I2" s="129" t="s">
        <v>0</v>
      </c>
      <c r="J2" s="129"/>
      <c r="K2" s="129"/>
      <c r="L2" s="129"/>
      <c r="M2" s="6"/>
      <c r="N2" s="6"/>
      <c r="O2" s="6"/>
      <c r="P2" s="6"/>
      <c r="Q2" s="6"/>
      <c r="R2" s="7"/>
    </row>
    <row r="3" spans="1:19" s="4" customFormat="1" x14ac:dyDescent="0.25">
      <c r="A3" s="61" t="str">
        <f>[1]TONGHOP!A3</f>
        <v>TRƯỜNG TRUNG CẤP KINH TẾ-KỸ THUẬT</v>
      </c>
      <c r="B3" s="61"/>
      <c r="C3" s="61"/>
      <c r="D3" s="61"/>
      <c r="E3" s="61"/>
      <c r="F3" s="61"/>
      <c r="G3" s="1"/>
      <c r="H3" s="5"/>
      <c r="I3" s="57"/>
      <c r="J3" s="8"/>
      <c r="K3" s="57"/>
      <c r="L3" s="8"/>
      <c r="M3" s="8"/>
      <c r="N3" s="8"/>
      <c r="O3" s="5"/>
      <c r="P3" s="5"/>
      <c r="Q3" s="7"/>
      <c r="R3" s="7"/>
    </row>
    <row r="4" spans="1:19" s="4" customFormat="1" ht="19.5" customHeight="1" x14ac:dyDescent="0.25">
      <c r="A4" s="131" t="str">
        <f>[1]TONGHOP!A4</f>
        <v>NGUYỄN HỮU CẢNH</v>
      </c>
      <c r="B4" s="131"/>
      <c r="C4" s="131"/>
      <c r="D4" s="131"/>
      <c r="E4" s="131"/>
      <c r="F4" s="131"/>
      <c r="G4" s="131"/>
      <c r="H4" s="60" t="s">
        <v>24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7"/>
    </row>
    <row r="5" spans="1:19" ht="48" customHeight="1" x14ac:dyDescent="0.3">
      <c r="A5" s="126" t="s">
        <v>865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9" ht="41.25" customHeight="1" x14ac:dyDescent="0.3">
      <c r="A6" s="123" t="s">
        <v>25</v>
      </c>
      <c r="B6" s="123"/>
      <c r="C6" s="123"/>
      <c r="D6" s="70" t="s">
        <v>26</v>
      </c>
      <c r="E6" s="124" t="s">
        <v>27</v>
      </c>
      <c r="F6" s="125"/>
      <c r="G6" s="70" t="s">
        <v>28</v>
      </c>
      <c r="H6" s="70" t="s">
        <v>29</v>
      </c>
      <c r="I6" s="72" t="s">
        <v>864</v>
      </c>
      <c r="J6" s="71" t="s">
        <v>30</v>
      </c>
      <c r="K6" s="68" t="s">
        <v>860</v>
      </c>
      <c r="L6" s="70" t="s">
        <v>863</v>
      </c>
    </row>
    <row r="7" spans="1:19" s="23" customFormat="1" ht="19.5" customHeight="1" x14ac:dyDescent="0.25">
      <c r="A7" s="18">
        <v>1</v>
      </c>
      <c r="B7" s="18">
        <v>276</v>
      </c>
      <c r="C7" s="11">
        <v>1</v>
      </c>
      <c r="D7" s="54" t="s">
        <v>427</v>
      </c>
      <c r="E7" s="30" t="s">
        <v>428</v>
      </c>
      <c r="F7" s="31" t="s">
        <v>56</v>
      </c>
      <c r="G7" s="32" t="s">
        <v>200</v>
      </c>
      <c r="H7" s="32" t="s">
        <v>39</v>
      </c>
      <c r="I7" s="73" t="s">
        <v>855</v>
      </c>
      <c r="J7" s="76" t="s">
        <v>5</v>
      </c>
      <c r="K7" s="75" t="s">
        <v>861</v>
      </c>
      <c r="L7" s="64"/>
    </row>
    <row r="8" spans="1:19" s="23" customFormat="1" ht="19.5" customHeight="1" x14ac:dyDescent="0.25">
      <c r="A8" s="18">
        <v>2</v>
      </c>
      <c r="B8" s="18">
        <v>279</v>
      </c>
      <c r="C8" s="11">
        <v>4</v>
      </c>
      <c r="D8" s="54" t="s">
        <v>429</v>
      </c>
      <c r="E8" s="30" t="s">
        <v>430</v>
      </c>
      <c r="F8" s="31" t="s">
        <v>221</v>
      </c>
      <c r="G8" s="32" t="s">
        <v>431</v>
      </c>
      <c r="H8" s="32" t="s">
        <v>32</v>
      </c>
      <c r="I8" s="73" t="s">
        <v>855</v>
      </c>
      <c r="J8" s="76" t="s">
        <v>5</v>
      </c>
      <c r="K8" s="75" t="s">
        <v>861</v>
      </c>
      <c r="L8" s="64"/>
    </row>
    <row r="9" spans="1:19" s="23" customFormat="1" ht="19.5" customHeight="1" x14ac:dyDescent="0.25">
      <c r="A9" s="18">
        <v>3</v>
      </c>
      <c r="B9" s="18">
        <v>282</v>
      </c>
      <c r="C9" s="11">
        <v>7</v>
      </c>
      <c r="D9" s="54" t="s">
        <v>432</v>
      </c>
      <c r="E9" s="30" t="s">
        <v>433</v>
      </c>
      <c r="F9" s="31" t="s">
        <v>43</v>
      </c>
      <c r="G9" s="32" t="s">
        <v>434</v>
      </c>
      <c r="H9" s="32" t="s">
        <v>32</v>
      </c>
      <c r="I9" s="73" t="s">
        <v>855</v>
      </c>
      <c r="J9" s="76" t="s">
        <v>5</v>
      </c>
      <c r="K9" s="75" t="s">
        <v>861</v>
      </c>
      <c r="L9" s="64"/>
    </row>
    <row r="10" spans="1:19" s="23" customFormat="1" ht="19.5" customHeight="1" x14ac:dyDescent="0.25">
      <c r="A10" s="18">
        <v>4</v>
      </c>
      <c r="B10" s="18">
        <v>285</v>
      </c>
      <c r="C10" s="11">
        <v>10</v>
      </c>
      <c r="D10" s="54" t="s">
        <v>436</v>
      </c>
      <c r="E10" s="30" t="s">
        <v>437</v>
      </c>
      <c r="F10" s="31" t="s">
        <v>47</v>
      </c>
      <c r="G10" s="32" t="s">
        <v>204</v>
      </c>
      <c r="H10" s="32" t="s">
        <v>32</v>
      </c>
      <c r="I10" s="73" t="s">
        <v>855</v>
      </c>
      <c r="J10" s="76" t="s">
        <v>5</v>
      </c>
      <c r="K10" s="75" t="s">
        <v>861</v>
      </c>
      <c r="L10" s="64"/>
    </row>
    <row r="11" spans="1:19" s="23" customFormat="1" ht="19.5" customHeight="1" x14ac:dyDescent="0.25">
      <c r="A11" s="18">
        <v>5</v>
      </c>
      <c r="B11" s="18">
        <v>287</v>
      </c>
      <c r="C11" s="11">
        <v>12</v>
      </c>
      <c r="D11" s="54" t="s">
        <v>438</v>
      </c>
      <c r="E11" s="30" t="s">
        <v>439</v>
      </c>
      <c r="F11" s="31" t="s">
        <v>83</v>
      </c>
      <c r="G11" s="32" t="s">
        <v>204</v>
      </c>
      <c r="H11" s="32" t="s">
        <v>57</v>
      </c>
      <c r="I11" s="73" t="s">
        <v>855</v>
      </c>
      <c r="J11" s="76" t="s">
        <v>5</v>
      </c>
      <c r="K11" s="75" t="s">
        <v>861</v>
      </c>
      <c r="L11" s="64"/>
    </row>
    <row r="12" spans="1:19" s="23" customFormat="1" ht="19.5" customHeight="1" x14ac:dyDescent="0.25">
      <c r="A12" s="18">
        <v>6</v>
      </c>
      <c r="B12" s="18">
        <v>290</v>
      </c>
      <c r="C12" s="11">
        <v>15</v>
      </c>
      <c r="D12" s="54" t="s">
        <v>442</v>
      </c>
      <c r="E12" s="30" t="s">
        <v>443</v>
      </c>
      <c r="F12" s="31" t="s">
        <v>195</v>
      </c>
      <c r="G12" s="32" t="s">
        <v>444</v>
      </c>
      <c r="H12" s="32" t="s">
        <v>32</v>
      </c>
      <c r="I12" s="73" t="s">
        <v>855</v>
      </c>
      <c r="J12" s="76" t="s">
        <v>5</v>
      </c>
      <c r="K12" s="75" t="s">
        <v>861</v>
      </c>
      <c r="L12" s="64"/>
    </row>
    <row r="13" spans="1:19" s="23" customFormat="1" ht="19.5" customHeight="1" x14ac:dyDescent="0.25">
      <c r="A13" s="18">
        <v>7</v>
      </c>
      <c r="B13" s="18">
        <v>291</v>
      </c>
      <c r="C13" s="11">
        <v>16</v>
      </c>
      <c r="D13" s="54" t="s">
        <v>445</v>
      </c>
      <c r="E13" s="30" t="s">
        <v>446</v>
      </c>
      <c r="F13" s="31" t="s">
        <v>195</v>
      </c>
      <c r="G13" s="32" t="s">
        <v>447</v>
      </c>
      <c r="H13" s="32" t="s">
        <v>39</v>
      </c>
      <c r="I13" s="73" t="s">
        <v>855</v>
      </c>
      <c r="J13" s="76" t="s">
        <v>5</v>
      </c>
      <c r="K13" s="75" t="s">
        <v>861</v>
      </c>
      <c r="L13" s="64"/>
    </row>
    <row r="14" spans="1:19" s="23" customFormat="1" ht="19.5" customHeight="1" x14ac:dyDescent="0.25">
      <c r="A14" s="18">
        <v>8</v>
      </c>
      <c r="B14" s="18">
        <v>292</v>
      </c>
      <c r="C14" s="11">
        <v>17</v>
      </c>
      <c r="D14" s="54" t="s">
        <v>448</v>
      </c>
      <c r="E14" s="30" t="s">
        <v>196</v>
      </c>
      <c r="F14" s="31" t="s">
        <v>126</v>
      </c>
      <c r="G14" s="32" t="s">
        <v>449</v>
      </c>
      <c r="H14" s="32" t="s">
        <v>32</v>
      </c>
      <c r="I14" s="73" t="s">
        <v>855</v>
      </c>
      <c r="J14" s="76" t="s">
        <v>5</v>
      </c>
      <c r="K14" s="75" t="s">
        <v>861</v>
      </c>
      <c r="L14" s="64"/>
    </row>
    <row r="15" spans="1:19" s="23" customFormat="1" ht="19.5" customHeight="1" x14ac:dyDescent="0.25">
      <c r="A15" s="18">
        <v>9</v>
      </c>
      <c r="B15" s="18">
        <v>294</v>
      </c>
      <c r="C15" s="11">
        <v>19</v>
      </c>
      <c r="D15" s="54" t="s">
        <v>450</v>
      </c>
      <c r="E15" s="30" t="s">
        <v>451</v>
      </c>
      <c r="F15" s="31" t="s">
        <v>151</v>
      </c>
      <c r="G15" s="32" t="s">
        <v>452</v>
      </c>
      <c r="H15" s="32" t="s">
        <v>32</v>
      </c>
      <c r="I15" s="73" t="s">
        <v>855</v>
      </c>
      <c r="J15" s="76" t="s">
        <v>5</v>
      </c>
      <c r="K15" s="75" t="s">
        <v>861</v>
      </c>
      <c r="L15" s="64"/>
    </row>
    <row r="16" spans="1:19" s="23" customFormat="1" ht="19.5" customHeight="1" x14ac:dyDescent="0.25">
      <c r="A16" s="18">
        <v>10</v>
      </c>
      <c r="B16" s="18">
        <v>295</v>
      </c>
      <c r="C16" s="11">
        <v>20</v>
      </c>
      <c r="D16" s="54" t="s">
        <v>453</v>
      </c>
      <c r="E16" s="30" t="s">
        <v>454</v>
      </c>
      <c r="F16" s="31" t="s">
        <v>215</v>
      </c>
      <c r="G16" s="32" t="s">
        <v>455</v>
      </c>
      <c r="H16" s="32" t="s">
        <v>39</v>
      </c>
      <c r="I16" s="73" t="s">
        <v>855</v>
      </c>
      <c r="J16" s="76" t="s">
        <v>5</v>
      </c>
      <c r="K16" s="75" t="s">
        <v>861</v>
      </c>
      <c r="L16" s="64"/>
    </row>
    <row r="17" spans="1:12" s="23" customFormat="1" ht="19.5" customHeight="1" x14ac:dyDescent="0.25">
      <c r="A17" s="18">
        <v>11</v>
      </c>
      <c r="B17" s="18">
        <v>296</v>
      </c>
      <c r="C17" s="11">
        <v>21</v>
      </c>
      <c r="D17" s="54" t="s">
        <v>456</v>
      </c>
      <c r="E17" s="30" t="s">
        <v>457</v>
      </c>
      <c r="F17" s="31" t="s">
        <v>79</v>
      </c>
      <c r="G17" s="32" t="s">
        <v>458</v>
      </c>
      <c r="H17" s="32" t="s">
        <v>32</v>
      </c>
      <c r="I17" s="73" t="s">
        <v>855</v>
      </c>
      <c r="J17" s="76" t="s">
        <v>5</v>
      </c>
      <c r="K17" s="75" t="s">
        <v>861</v>
      </c>
      <c r="L17" s="64"/>
    </row>
    <row r="18" spans="1:12" s="23" customFormat="1" ht="19.5" customHeight="1" x14ac:dyDescent="0.25">
      <c r="A18" s="18">
        <v>12</v>
      </c>
      <c r="B18" s="18">
        <v>300</v>
      </c>
      <c r="C18" s="11">
        <v>25</v>
      </c>
      <c r="D18" s="54" t="s">
        <v>460</v>
      </c>
      <c r="E18" s="30" t="s">
        <v>461</v>
      </c>
      <c r="F18" s="31" t="s">
        <v>197</v>
      </c>
      <c r="G18" s="32" t="s">
        <v>462</v>
      </c>
      <c r="H18" s="32" t="s">
        <v>86</v>
      </c>
      <c r="I18" s="73" t="s">
        <v>855</v>
      </c>
      <c r="J18" s="76" t="s">
        <v>5</v>
      </c>
      <c r="K18" s="75" t="s">
        <v>861</v>
      </c>
      <c r="L18" s="64"/>
    </row>
    <row r="19" spans="1:12" s="23" customFormat="1" ht="19.5" customHeight="1" x14ac:dyDescent="0.25">
      <c r="A19" s="18">
        <v>13</v>
      </c>
      <c r="B19" s="18">
        <v>301</v>
      </c>
      <c r="C19" s="11">
        <v>26</v>
      </c>
      <c r="D19" s="54" t="s">
        <v>463</v>
      </c>
      <c r="E19" s="30" t="s">
        <v>464</v>
      </c>
      <c r="F19" s="31" t="s">
        <v>217</v>
      </c>
      <c r="G19" s="32" t="s">
        <v>314</v>
      </c>
      <c r="H19" s="32" t="s">
        <v>32</v>
      </c>
      <c r="I19" s="73" t="s">
        <v>855</v>
      </c>
      <c r="J19" s="76" t="s">
        <v>5</v>
      </c>
      <c r="K19" s="75" t="s">
        <v>861</v>
      </c>
      <c r="L19" s="64"/>
    </row>
    <row r="20" spans="1:12" s="23" customFormat="1" ht="19.5" customHeight="1" x14ac:dyDescent="0.25">
      <c r="A20" s="18">
        <v>14</v>
      </c>
      <c r="B20" s="18">
        <v>302</v>
      </c>
      <c r="C20" s="11">
        <v>27</v>
      </c>
      <c r="D20" s="54" t="s">
        <v>465</v>
      </c>
      <c r="E20" s="30" t="s">
        <v>466</v>
      </c>
      <c r="F20" s="31" t="s">
        <v>198</v>
      </c>
      <c r="G20" s="32" t="s">
        <v>467</v>
      </c>
      <c r="H20" s="32" t="s">
        <v>32</v>
      </c>
      <c r="I20" s="73" t="s">
        <v>855</v>
      </c>
      <c r="J20" s="76" t="s">
        <v>5</v>
      </c>
      <c r="K20" s="75" t="s">
        <v>861</v>
      </c>
      <c r="L20" s="64"/>
    </row>
    <row r="21" spans="1:12" s="23" customFormat="1" ht="19.5" customHeight="1" x14ac:dyDescent="0.25">
      <c r="A21" s="18">
        <v>15</v>
      </c>
      <c r="B21" s="18">
        <v>304</v>
      </c>
      <c r="C21" s="11">
        <v>29</v>
      </c>
      <c r="D21" s="54" t="s">
        <v>468</v>
      </c>
      <c r="E21" s="30" t="s">
        <v>469</v>
      </c>
      <c r="F21" s="31" t="s">
        <v>147</v>
      </c>
      <c r="G21" s="32" t="s">
        <v>470</v>
      </c>
      <c r="H21" s="32" t="s">
        <v>32</v>
      </c>
      <c r="I21" s="73" t="s">
        <v>855</v>
      </c>
      <c r="J21" s="76" t="s">
        <v>5</v>
      </c>
      <c r="K21" s="75" t="s">
        <v>861</v>
      </c>
      <c r="L21" s="64"/>
    </row>
    <row r="22" spans="1:12" ht="29.25" customHeight="1" x14ac:dyDescent="0.3">
      <c r="A22" s="45" t="s">
        <v>862</v>
      </c>
      <c r="G22" s="9"/>
      <c r="I22" s="9"/>
      <c r="J22" s="9"/>
    </row>
  </sheetData>
  <mergeCells count="8">
    <mergeCell ref="A6:C6"/>
    <mergeCell ref="E6:F6"/>
    <mergeCell ref="A1:G1"/>
    <mergeCell ref="I1:L1"/>
    <mergeCell ref="A2:G2"/>
    <mergeCell ref="I2:L2"/>
    <mergeCell ref="A4:G4"/>
    <mergeCell ref="A5:K5"/>
  </mergeCells>
  <printOptions horizontalCentered="1"/>
  <pageMargins left="9.0551180999999994E-2" right="0" top="0.78740157480314998" bottom="0.39370078740157499" header="0.39370078740157499" footer="0.39370078740157499"/>
  <pageSetup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CKCT19.1</vt:lpstr>
      <vt:lpstr>CKCT19.2</vt:lpstr>
      <vt:lpstr>CKĐL19,1</vt:lpstr>
      <vt:lpstr>CKĐL19,2</vt:lpstr>
      <vt:lpstr>CKĐL19,3</vt:lpstr>
      <vt:lpstr>CKĐL19,4</vt:lpstr>
      <vt:lpstr>CKĐL19,5</vt:lpstr>
      <vt:lpstr>KTDN19,1</vt:lpstr>
      <vt:lpstr>KTDN19,2</vt:lpstr>
      <vt:lpstr>LGT19,1</vt:lpstr>
      <vt:lpstr>LGT19,2</vt:lpstr>
      <vt:lpstr>TCNH19</vt:lpstr>
      <vt:lpstr>BHST19</vt:lpstr>
      <vt:lpstr>XNK19,1</vt:lpstr>
      <vt:lpstr>XNK19,2</vt:lpstr>
      <vt:lpstr>TBN19,1</vt:lpstr>
      <vt:lpstr>TBN19,2</vt:lpstr>
      <vt:lpstr>TBN19,3</vt:lpstr>
      <vt:lpstr>DCN19</vt:lpstr>
      <vt:lpstr>TKTT19</vt:lpstr>
      <vt:lpstr>THUD19,1</vt:lpstr>
      <vt:lpstr>THUD19,3</vt:lpstr>
      <vt:lpstr>TQW19,1</vt:lpstr>
      <vt:lpstr>TQW19,2</vt:lpstr>
      <vt:lpstr>CĐT19</vt:lpstr>
      <vt:lpstr>ĐTCN19</vt:lpstr>
      <vt:lpstr>PCMT19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2020-05-29T02:37:01Z</cp:lastPrinted>
  <dcterms:created xsi:type="dcterms:W3CDTF">2019-12-25T03:26:30Z</dcterms:created>
  <dcterms:modified xsi:type="dcterms:W3CDTF">2020-06-05T08:37:28Z</dcterms:modified>
</cp:coreProperties>
</file>