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0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T6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<sst xmlns="http://schemas.openxmlformats.org/spreadsheetml/2006/main" count="3048" uniqueCount="919">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</sst>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112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A9" sqref="AA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437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1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 t="s">
        <v>9</v>
      </c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3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 t="s">
        <v>9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3</v>
      </c>
      <c r="AK15" s="92">
        <f t="shared" si="0"/>
        <v>3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 t="s">
        <v>9</v>
      </c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11</v>
      </c>
      <c r="AK54" s="92">
        <f>SUM(AK9:AK53)</f>
        <v>14</v>
      </c>
      <c r="AL54" s="92">
        <f>SUM(AL9:AL53)</f>
        <v>10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C27" sqref="AC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438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 t="s">
        <v>8</v>
      </c>
      <c r="AB9" s="8"/>
      <c r="AC9" s="8"/>
      <c r="AD9" s="8" t="s">
        <v>8</v>
      </c>
      <c r="AE9" s="8"/>
      <c r="AF9" s="8"/>
      <c r="AG9" s="8"/>
      <c r="AH9" s="8"/>
      <c r="AI9" s="8"/>
      <c r="AJ9" s="92">
        <f>COUNTIF(E9:AI9,"K")+2*COUNTIF(E9:AI9,"2K")+COUNTIF(E9:AI9,"TK")+COUNTIF(E9:AI9,"KT")</f>
        <v>3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92">
        <f t="shared" si="2"/>
        <v>3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 t="s">
        <v>8</v>
      </c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 t="s">
        <v>10</v>
      </c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92">
        <f t="shared" si="2"/>
        <v>4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 t="s">
        <v>8</v>
      </c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2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8</v>
      </c>
      <c r="AB31" s="8"/>
      <c r="AC31" s="8"/>
      <c r="AD31" s="8" t="s">
        <v>8</v>
      </c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2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23</v>
      </c>
      <c r="AK54" s="92">
        <f>SUM(AK9:AK53)</f>
        <v>5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33" sqref="AD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439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 t="s">
        <v>8</v>
      </c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/>
      <c r="AG24" s="8"/>
      <c r="AH24" s="8"/>
      <c r="AI24" s="8"/>
      <c r="AJ24" s="92">
        <f t="shared" si="2"/>
        <v>5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 t="s">
        <v>9</v>
      </c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2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10</v>
      </c>
      <c r="AK54" s="92">
        <f>SUM(AK9:AK53)</f>
        <v>7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D14" sqref="AD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440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8</v>
      </c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8</v>
      </c>
      <c r="AD12" s="8" t="s">
        <v>8</v>
      </c>
      <c r="AE12" s="8"/>
      <c r="AF12" s="8"/>
      <c r="AG12" s="8"/>
      <c r="AH12" s="8"/>
      <c r="AI12" s="8"/>
      <c r="AJ12" s="92">
        <f t="shared" si="2"/>
        <v>3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 t="s">
        <v>8</v>
      </c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 t="s">
        <v>8</v>
      </c>
      <c r="AD16" s="8" t="s">
        <v>8</v>
      </c>
      <c r="AE16" s="8"/>
      <c r="AF16" s="8"/>
      <c r="AG16" s="8"/>
      <c r="AH16" s="8"/>
      <c r="AI16" s="8"/>
      <c r="AJ16" s="92">
        <f t="shared" si="2"/>
        <v>8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 t="s">
        <v>8</v>
      </c>
      <c r="AD29" s="8" t="s">
        <v>8</v>
      </c>
      <c r="AE29" s="8"/>
      <c r="AF29" s="8"/>
      <c r="AG29" s="8"/>
      <c r="AH29" s="8"/>
      <c r="AI29" s="8"/>
      <c r="AJ29" s="92">
        <f t="shared" si="2"/>
        <v>7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9</v>
      </c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34</v>
      </c>
      <c r="AK54" s="92">
        <f>SUM(AK9:AK53)</f>
        <v>2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9" zoomScale="55" zoomScaleNormal="55" workbookViewId="0">
      <selection activeCell="AD27" sqref="AD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441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 t="s">
        <v>8</v>
      </c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 t="s">
        <v>8</v>
      </c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 t="s">
        <v>8</v>
      </c>
      <c r="AD16" s="8" t="s">
        <v>10</v>
      </c>
      <c r="AE16" s="8"/>
      <c r="AF16" s="8"/>
      <c r="AG16" s="8"/>
      <c r="AH16" s="8"/>
      <c r="AI16" s="8"/>
      <c r="AJ16" s="92">
        <f t="shared" si="2"/>
        <v>3</v>
      </c>
      <c r="AK16" s="92">
        <f t="shared" si="0"/>
        <v>2</v>
      </c>
      <c r="AL16" s="92">
        <f t="shared" si="1"/>
        <v>1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 t="s">
        <v>8</v>
      </c>
      <c r="AD24" s="8" t="s">
        <v>10</v>
      </c>
      <c r="AE24" s="8"/>
      <c r="AF24" s="8"/>
      <c r="AG24" s="8"/>
      <c r="AH24" s="8"/>
      <c r="AI24" s="8"/>
      <c r="AJ24" s="92">
        <f t="shared" si="2"/>
        <v>2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 t="s">
        <v>8</v>
      </c>
      <c r="AD27" s="8" t="s">
        <v>9</v>
      </c>
      <c r="AE27" s="8"/>
      <c r="AF27" s="8"/>
      <c r="AG27" s="8"/>
      <c r="AH27" s="8"/>
      <c r="AI27" s="8"/>
      <c r="AJ27" s="92">
        <f t="shared" si="2"/>
        <v>1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4" t="s">
        <v>14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92">
        <f>SUM(AJ9:AJ31)</f>
        <v>16</v>
      </c>
      <c r="AK32" s="92">
        <f>SUM(AK9:AK31)</f>
        <v>6</v>
      </c>
      <c r="AL32" s="92">
        <f>SUM(AL9:AL31)</f>
        <v>2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6" t="s">
        <v>15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8" t="s">
        <v>7</v>
      </c>
      <c r="D35" s="169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2"/>
      <c r="AQ36" s="163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2"/>
      <c r="AQ49" s="163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4" t="s">
        <v>14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5"/>
      <c r="D71" s="16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5"/>
      <c r="D74" s="16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5"/>
      <c r="D75" s="165"/>
      <c r="E75" s="165"/>
      <c r="F75" s="165"/>
      <c r="G75" s="16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5"/>
      <c r="D76" s="165"/>
      <c r="E76" s="16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5"/>
      <c r="D77" s="16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W9:W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D12" sqref="AD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442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9</v>
      </c>
      <c r="AD12" s="8" t="s">
        <v>10</v>
      </c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1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 t="s">
        <v>8</v>
      </c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 t="s">
        <v>8</v>
      </c>
      <c r="AD25" s="8" t="s">
        <v>8</v>
      </c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 t="s">
        <v>9</v>
      </c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1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24</v>
      </c>
      <c r="AK54" s="92">
        <f>SUM(AK9:AK53)</f>
        <v>8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O33" sqref="O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443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 t="s">
        <v>9</v>
      </c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 t="s">
        <v>10</v>
      </c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4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2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 t="s">
        <v>8</v>
      </c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 t="s">
        <v>8</v>
      </c>
      <c r="AD36" s="8" t="s">
        <v>8</v>
      </c>
      <c r="AE36" s="8"/>
      <c r="AF36" s="8"/>
      <c r="AG36" s="8"/>
      <c r="AH36" s="8"/>
      <c r="AI36" s="8"/>
      <c r="AJ36" s="92">
        <f t="shared" si="2"/>
        <v>7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 t="s">
        <v>9</v>
      </c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2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 t="s">
        <v>8</v>
      </c>
      <c r="AD43" s="8" t="s">
        <v>9</v>
      </c>
      <c r="AE43" s="8"/>
      <c r="AF43" s="8"/>
      <c r="AG43" s="8"/>
      <c r="AH43" s="8"/>
      <c r="AI43" s="8"/>
      <c r="AJ43" s="92">
        <f t="shared" si="2"/>
        <v>1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16</v>
      </c>
      <c r="AK54" s="92">
        <f>SUM(AK9:AK53)</f>
        <v>19</v>
      </c>
      <c r="AL54" s="92">
        <f>SUM(AL9:AL53)</f>
        <v>7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4" t="s">
        <v>14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5"/>
      <c r="D98" s="16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5"/>
      <c r="D101" s="16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5"/>
      <c r="D102" s="165"/>
      <c r="E102" s="165"/>
      <c r="F102" s="165"/>
      <c r="G102" s="16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5"/>
      <c r="D103" s="165"/>
      <c r="E103" s="16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5"/>
      <c r="D104" s="16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152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173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2"/>
      <c r="AN22" s="163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2"/>
      <c r="AQ71" s="163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2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2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231</v>
      </c>
      <c r="AG6" s="171"/>
      <c r="AH6" s="171"/>
      <c r="AI6" s="171"/>
      <c r="AJ6" s="171"/>
      <c r="AK6" s="171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6"/>
      <c r="F22" s="177"/>
      <c r="G22" s="17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4"/>
      <c r="AN23" s="175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9" t="s">
        <v>908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4" t="s">
        <v>14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6" t="s">
        <v>15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7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8" t="s">
        <v>7</v>
      </c>
      <c r="D63" s="169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2"/>
      <c r="AQ64" s="163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2"/>
      <c r="AQ77" s="163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4" t="s">
        <v>14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5"/>
      <c r="D103" s="16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5"/>
      <c r="D106" s="16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5"/>
      <c r="D107" s="165"/>
      <c r="E107" s="165"/>
      <c r="F107" s="165"/>
      <c r="G107" s="16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5"/>
      <c r="D108" s="165"/>
      <c r="E108" s="16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5"/>
      <c r="D109" s="16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E22:G22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279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4" t="s">
        <v>14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6" t="s">
        <v>15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8" t="s">
        <v>7</v>
      </c>
      <c r="D56" s="169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2"/>
      <c r="AQ57" s="163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2"/>
      <c r="AQ70" s="163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4" t="s">
        <v>14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5"/>
      <c r="D92" s="16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5"/>
      <c r="D95" s="16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E96" s="165"/>
      <c r="F96" s="165"/>
      <c r="G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317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335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373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5" zoomScale="55" zoomScaleNormal="55" workbookViewId="0">
      <selection activeCell="AA23" sqref="AA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436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142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 t="s">
        <v>9</v>
      </c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162"/>
      <c r="AN20" s="163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 t="s">
        <v>9</v>
      </c>
      <c r="AA23" s="8" t="s">
        <v>9</v>
      </c>
      <c r="AB23" s="8"/>
      <c r="AC23" s="142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4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 t="s">
        <v>917</v>
      </c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/>
      <c r="AF28" s="138"/>
      <c r="AG28" s="138"/>
      <c r="AH28" s="138"/>
      <c r="AI28" s="138"/>
      <c r="AJ28" s="109">
        <f t="shared" si="2"/>
        <v>0</v>
      </c>
      <c r="AK28" s="109">
        <f t="shared" si="0"/>
        <v>2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 t="s">
        <v>9</v>
      </c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 t="s">
        <v>9</v>
      </c>
      <c r="AB36" s="8"/>
      <c r="AC36" s="142"/>
      <c r="AD36" s="8"/>
      <c r="AE36" s="8"/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1</v>
      </c>
      <c r="AL36" s="160">
        <f t="shared" ref="AL36:AL38" si="5">COUNTIF(E36:AI36,"T")+2*COUNTIF(E36:AI36,"2T")+COUNTIF(E36:AI36,"TK")+COUNTIF(E36:AI36,"KT")</f>
        <v>0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64" t="s">
        <v>14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92">
        <f>SUM(AJ9:AJ39)</f>
        <v>3</v>
      </c>
      <c r="AK40" s="92">
        <f>SUM(AK9:AK39)</f>
        <v>11</v>
      </c>
      <c r="AL40" s="92">
        <f>SUM(AL9:AL39)</f>
        <v>0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66" t="s">
        <v>15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8" t="s">
        <v>7</v>
      </c>
      <c r="D43" s="169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2"/>
      <c r="AQ44" s="163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2"/>
      <c r="AQ57" s="163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64" t="s">
        <v>14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65"/>
      <c r="D79" s="165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65"/>
      <c r="D82" s="16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5"/>
      <c r="D83" s="165"/>
      <c r="E83" s="165"/>
      <c r="F83" s="165"/>
      <c r="G83" s="16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5"/>
      <c r="D84" s="165"/>
      <c r="E84" s="16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5"/>
      <c r="D85" s="16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P44:AQ44"/>
    <mergeCell ref="AP57:AQ57"/>
    <mergeCell ref="A78:AI78"/>
    <mergeCell ref="C79:D79"/>
    <mergeCell ref="C82:D82"/>
    <mergeCell ref="AM20:AN20"/>
    <mergeCell ref="A40:AI40"/>
    <mergeCell ref="A42:AI42"/>
    <mergeCell ref="C84:E84"/>
    <mergeCell ref="C85:D85"/>
    <mergeCell ref="C83:G83"/>
    <mergeCell ref="C43:D43"/>
    <mergeCell ref="Q9:Q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2020-05-26T09:30:44Z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