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7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sharedStrings.xml><?xml version="1.0" encoding="utf-8"?>
<sst xmlns="http://schemas.openxmlformats.org/spreadsheetml/2006/main" count="2922" uniqueCount="887">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</sst>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7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b/>
      <sz val="14"/>
      <color rgb="FFFF0000"/>
      <name val="VNI-Times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6" fillId="0" borderId="6" xfId="0" applyFont="1" applyBorder="1" applyAlignment="1">
      <alignment vertical="center"/>
    </xf>
    <xf numFmtId="0" fontId="66" fillId="0" borderId="0" xfId="0" applyFont="1" applyAlignment="1">
      <alignment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5" t="s">
        <v>1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1" ht="22.5" customHeight="1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 t="s">
        <v>3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41">
      <c r="A5" s="185" t="s">
        <v>878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6" t="s">
        <v>118</v>
      </c>
      <c r="AG6" s="186"/>
      <c r="AH6" s="186"/>
      <c r="AI6" s="186"/>
      <c r="AJ6" s="186"/>
      <c r="AK6" s="186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180"/>
      <c r="AN22" s="181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2"/>
      <c r="D34" s="182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3" t="s">
        <v>7</v>
      </c>
      <c r="D37" s="184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0"/>
      <c r="AQ37" s="181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0"/>
      <c r="AQ50" s="181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2"/>
      <c r="D66" s="18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2"/>
      <c r="D67" s="182"/>
      <c r="E67" s="182"/>
      <c r="F67" s="182"/>
      <c r="G67" s="18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2"/>
      <c r="D68" s="182"/>
      <c r="E68" s="18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2"/>
      <c r="D69" s="18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7" zoomScale="55" zoomScaleNormal="55" workbookViewId="0">
      <selection activeCell="X23" sqref="X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456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05" t="s">
        <v>884</v>
      </c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06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06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06"/>
      <c r="P12" s="175"/>
      <c r="Q12" s="174" t="s">
        <v>8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06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06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06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06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06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06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06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06"/>
      <c r="P20" s="175" t="s">
        <v>8</v>
      </c>
      <c r="Q20" s="174" t="s">
        <v>8</v>
      </c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2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06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06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06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06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06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06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06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06"/>
      <c r="P28" s="175"/>
      <c r="Q28" s="174" t="s">
        <v>8</v>
      </c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1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06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06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06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06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06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06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06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06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06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06"/>
      <c r="P38" s="175" t="s">
        <v>8</v>
      </c>
      <c r="Q38" s="174" t="s">
        <v>8</v>
      </c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06"/>
      <c r="P39" s="175"/>
      <c r="Q39" s="174" t="s">
        <v>8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07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1" t="s">
        <v>17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93">
        <f>SUM(AJ9:AJ40)</f>
        <v>15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2" t="s">
        <v>18</v>
      </c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4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3" t="s">
        <v>7</v>
      </c>
      <c r="D44" s="18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199"/>
      <c r="AQ45" s="200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99"/>
      <c r="AQ58" s="200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1" t="s">
        <v>17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2"/>
      <c r="D80" s="182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2"/>
      <c r="D83" s="182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2"/>
      <c r="D84" s="182"/>
      <c r="E84" s="182"/>
      <c r="F84" s="182"/>
      <c r="G84" s="18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2"/>
      <c r="D85" s="182"/>
      <c r="E85" s="182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2"/>
      <c r="D86" s="182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O9:O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25" zoomScale="55" zoomScaleNormal="55" workbookViewId="0">
      <selection activeCell="S36" sqref="S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457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11" t="s">
        <v>881</v>
      </c>
      <c r="P15" s="212"/>
      <c r="Q15" s="212"/>
      <c r="R15" s="212"/>
      <c r="S15" s="212"/>
      <c r="T15" s="212"/>
      <c r="U15" s="212"/>
      <c r="V15" s="213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08" t="s">
        <v>880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1" t="s">
        <v>17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93">
        <f>SUM(AJ9:AJ42)</f>
        <v>3</v>
      </c>
      <c r="AK44" s="93">
        <f>SUM(AK9:AK42)</f>
        <v>1</v>
      </c>
      <c r="AL44" s="93">
        <f>SUM(AL9:AL42)</f>
        <v>0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2" t="s">
        <v>18</v>
      </c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4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199"/>
      <c r="AQ48" s="200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99"/>
      <c r="AQ61" s="200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1" t="s">
        <v>17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2"/>
      <c r="D83" s="182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2"/>
      <c r="D86" s="182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2"/>
      <c r="D87" s="182"/>
      <c r="E87" s="182"/>
      <c r="F87" s="182"/>
      <c r="G87" s="182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2"/>
      <c r="D88" s="182"/>
      <c r="E88" s="182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2"/>
      <c r="D89" s="182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O15:V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AC34" sqref="AC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458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1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2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2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1" t="s">
        <v>17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93">
        <f>SUM(AJ9:AJ53)</f>
        <v>11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2" t="s">
        <v>18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3" t="s">
        <v>7</v>
      </c>
      <c r="D57" s="18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17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2"/>
      <c r="D93" s="18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2"/>
      <c r="D96" s="18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2"/>
      <c r="D97" s="182"/>
      <c r="E97" s="182"/>
      <c r="F97" s="182"/>
      <c r="G97" s="18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2"/>
      <c r="D98" s="182"/>
      <c r="E98" s="18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2"/>
      <c r="D99" s="18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A15" sqref="AA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459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217">
        <v>1</v>
      </c>
      <c r="B9" s="217" t="s">
        <v>697</v>
      </c>
      <c r="C9" s="218" t="s">
        <v>698</v>
      </c>
      <c r="D9" s="219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220" t="s">
        <v>877</v>
      </c>
      <c r="AN9" s="221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2</v>
      </c>
      <c r="AK15" s="91">
        <f t="shared" si="0"/>
        <v>0</v>
      </c>
      <c r="AL15" s="91">
        <f t="shared" si="1"/>
        <v>1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4" t="s">
        <v>877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4" t="s">
        <v>877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4" t="s">
        <v>877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1" t="s">
        <v>17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93">
        <f>SUM(AJ9:AJ39)</f>
        <v>6</v>
      </c>
      <c r="AK43" s="93">
        <f>SUM(AK9:AK39)</f>
        <v>2</v>
      </c>
      <c r="AL43" s="93">
        <f>SUM(AL9:AL39)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2" t="s">
        <v>18</v>
      </c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4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3" t="s">
        <v>7</v>
      </c>
      <c r="D46" s="18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199"/>
      <c r="AQ47" s="200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99"/>
      <c r="AQ60" s="200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1" t="s">
        <v>17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2"/>
      <c r="D79" s="182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2"/>
      <c r="D82" s="182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2"/>
      <c r="D83" s="182"/>
      <c r="E83" s="182"/>
      <c r="F83" s="182"/>
      <c r="G83" s="18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2"/>
      <c r="D84" s="182"/>
      <c r="E84" s="18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2"/>
      <c r="D85" s="182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E19:AI19"/>
    <mergeCell ref="E21:AI21"/>
    <mergeCell ref="E27:AI27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Y14" sqref="Y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460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3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/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/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/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/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1" t="s">
        <v>17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93">
        <f>SUM(AJ9:AJ53)</f>
        <v>5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2" t="s">
        <v>18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3" t="s">
        <v>7</v>
      </c>
      <c r="D57" s="18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17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2"/>
      <c r="D93" s="18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2"/>
      <c r="D96" s="18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2"/>
      <c r="D97" s="182"/>
      <c r="E97" s="182"/>
      <c r="F97" s="182"/>
      <c r="G97" s="18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2"/>
      <c r="D98" s="182"/>
      <c r="E98" s="18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2"/>
      <c r="D99" s="18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818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0" t="s">
        <v>194</v>
      </c>
      <c r="AG6" s="190"/>
      <c r="AH6" s="190"/>
      <c r="AI6" s="190"/>
      <c r="AJ6" s="190"/>
      <c r="AK6" s="190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188"/>
      <c r="AN22" s="189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2"/>
      <c r="D40" s="182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3" t="s">
        <v>7</v>
      </c>
      <c r="D43" s="184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0"/>
      <c r="AQ43" s="181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0"/>
      <c r="AQ56" s="181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2"/>
      <c r="D80" s="182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2"/>
      <c r="D81" s="182"/>
      <c r="E81" s="182"/>
      <c r="F81" s="182"/>
      <c r="G81" s="18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2"/>
      <c r="D82" s="182"/>
      <c r="E82" s="18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2"/>
      <c r="D83" s="182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5" t="s">
        <v>1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1" ht="22.5" customHeight="1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 t="s">
        <v>3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41">
      <c r="A5" s="185" t="s">
        <v>879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6" t="s">
        <v>224</v>
      </c>
      <c r="AG6" s="186"/>
      <c r="AH6" s="186"/>
      <c r="AI6" s="186"/>
      <c r="AJ6" s="186"/>
      <c r="AK6" s="186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4"/>
      <c r="AN22" s="195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3" t="s">
        <v>7</v>
      </c>
      <c r="D44" s="184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0"/>
      <c r="AQ44" s="181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0"/>
      <c r="AQ57" s="181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2"/>
      <c r="D80" s="18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2"/>
      <c r="D83" s="182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2"/>
      <c r="D85" s="182"/>
      <c r="E85" s="18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2"/>
      <c r="D86" s="182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5" t="s">
        <v>1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1" ht="22.5" customHeight="1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 t="s">
        <v>3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41">
      <c r="A5" s="185" t="s">
        <v>878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6" t="s">
        <v>253</v>
      </c>
      <c r="AG6" s="186"/>
      <c r="AH6" s="186"/>
      <c r="AI6" s="186"/>
      <c r="AJ6" s="186"/>
      <c r="AK6" s="186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0"/>
      <c r="AN22" s="181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6" t="s">
        <v>17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7" t="s">
        <v>18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3" t="s">
        <v>7</v>
      </c>
      <c r="D43" s="18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0"/>
      <c r="AQ44" s="181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0"/>
      <c r="AQ57" s="181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6" t="s">
        <v>17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2"/>
      <c r="D79" s="182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2"/>
      <c r="D82" s="18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2"/>
      <c r="D83" s="182"/>
      <c r="E83" s="182"/>
      <c r="F83" s="182"/>
      <c r="G83" s="18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2"/>
      <c r="D84" s="182"/>
      <c r="E84" s="18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2"/>
      <c r="D85" s="18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5" t="s">
        <v>1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1" ht="22.5" customHeight="1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 t="s">
        <v>3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41">
      <c r="A5" s="185" t="s">
        <v>878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6" t="s">
        <v>325</v>
      </c>
      <c r="AG6" s="186"/>
      <c r="AH6" s="186"/>
      <c r="AI6" s="186"/>
      <c r="AJ6" s="186"/>
      <c r="AK6" s="186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0"/>
      <c r="AN22" s="181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6" t="s">
        <v>17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7" t="s">
        <v>18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3" t="s">
        <v>7</v>
      </c>
      <c r="D41" s="184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0"/>
      <c r="AQ42" s="181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0"/>
      <c r="AQ55" s="181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6" t="s">
        <v>17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2"/>
      <c r="D77" s="182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2"/>
      <c r="D80" s="18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2"/>
      <c r="D81" s="182"/>
      <c r="E81" s="182"/>
      <c r="F81" s="182"/>
      <c r="G81" s="18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2"/>
      <c r="D82" s="182"/>
      <c r="E82" s="18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2"/>
      <c r="D83" s="18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5" t="s">
        <v>1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1" ht="22.5" customHeight="1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 t="s">
        <v>3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41">
      <c r="A5" s="185" t="s">
        <v>878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6" t="s">
        <v>352</v>
      </c>
      <c r="AG6" s="186"/>
      <c r="AH6" s="186"/>
      <c r="AI6" s="186"/>
      <c r="AJ6" s="186"/>
      <c r="AK6" s="186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4"/>
      <c r="AN21" s="195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6" t="s">
        <v>17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7" t="s">
        <v>18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3" t="s">
        <v>7</v>
      </c>
      <c r="D40" s="18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0"/>
      <c r="AQ41" s="181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0"/>
      <c r="AQ54" s="181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6" t="s">
        <v>17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2"/>
      <c r="D76" s="182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2"/>
      <c r="D79" s="182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2"/>
      <c r="D80" s="182"/>
      <c r="E80" s="182"/>
      <c r="F80" s="182"/>
      <c r="G80" s="18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2"/>
      <c r="D81" s="182"/>
      <c r="E81" s="18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2"/>
      <c r="D82" s="18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0" t="s">
        <v>365</v>
      </c>
      <c r="AG6" s="190"/>
      <c r="AH6" s="190"/>
      <c r="AI6" s="190"/>
      <c r="AJ6" s="190"/>
      <c r="AK6" s="190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9"/>
      <c r="AN22" s="200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1" t="s">
        <v>17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2" t="s">
        <v>18</v>
      </c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4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3" t="s">
        <v>7</v>
      </c>
      <c r="D40" s="18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199"/>
      <c r="AQ41" s="200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199"/>
      <c r="AQ54" s="200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1" t="s">
        <v>17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2"/>
      <c r="D70" s="182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2"/>
      <c r="D73" s="182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2"/>
      <c r="D74" s="182"/>
      <c r="E74" s="182"/>
      <c r="F74" s="182"/>
      <c r="G74" s="18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2"/>
      <c r="D75" s="182"/>
      <c r="E75" s="18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2"/>
      <c r="D76" s="182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abSelected="1" topLeftCell="A11" zoomScale="55" zoomScaleNormal="55" workbookViewId="0">
      <selection activeCell="W26" sqref="W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454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1" t="s">
        <v>17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93">
        <f>SUM(AJ9:AJ53)</f>
        <v>4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2" t="s">
        <v>18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3" t="s">
        <v>7</v>
      </c>
      <c r="D57" s="18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1" t="s">
        <v>17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2"/>
      <c r="D94" s="182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2"/>
      <c r="D97" s="182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2"/>
      <c r="D98" s="182"/>
      <c r="E98" s="182"/>
      <c r="F98" s="182"/>
      <c r="G98" s="18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2"/>
      <c r="D99" s="182"/>
      <c r="E99" s="182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2"/>
      <c r="D100" s="182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Q39" sqref="Q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1:41" ht="22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 t="s">
        <v>3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41">
      <c r="A5" s="185" t="s">
        <v>882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0" t="s">
        <v>455</v>
      </c>
      <c r="AG6" s="190"/>
      <c r="AH6" s="190"/>
      <c r="AI6" s="190"/>
      <c r="AJ6" s="190"/>
      <c r="AK6" s="190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9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9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9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9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9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9"/>
      <c r="P18" s="146" t="s">
        <v>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9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9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9"/>
      <c r="P21" s="144"/>
      <c r="Q21" s="144" t="s">
        <v>8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9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9"/>
      <c r="AN22" s="200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9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9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9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9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9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9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9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9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9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9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9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9"/>
      <c r="P36" s="146" t="s">
        <v>8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9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9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9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9"/>
      <c r="P40" s="146"/>
      <c r="Q40" s="146" t="s">
        <v>8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9"/>
      <c r="P41" s="146"/>
      <c r="Q41" s="146" t="s">
        <v>8</v>
      </c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1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9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1" t="s">
        <v>17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93">
        <f>SUM(AJ9:AJ40)</f>
        <v>4</v>
      </c>
      <c r="AK43" s="93">
        <f>SUM(AK9:AK40)</f>
        <v>0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2" t="s">
        <v>18</v>
      </c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4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3" t="s">
        <v>7</v>
      </c>
      <c r="D46" s="18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199"/>
      <c r="AQ47" s="200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199"/>
      <c r="AQ60" s="200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1" t="s">
        <v>17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2"/>
      <c r="D82" s="182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2"/>
      <c r="D85" s="182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2"/>
      <c r="D86" s="182"/>
      <c r="E86" s="182"/>
      <c r="F86" s="182"/>
      <c r="G86" s="182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2"/>
      <c r="D87" s="182"/>
      <c r="E87" s="182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2"/>
      <c r="D88" s="182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2020-05-13T09:47:50Z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