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6" tabRatio="949" activeTab="9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<sst xmlns="http://schemas.openxmlformats.org/spreadsheetml/2006/main" count="3347" uniqueCount="894">
  <si>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</si>
  <si>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</si>
  <si>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</si>
  <si>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</si>
  <si>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</si>
  <si>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</si>
  <si>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</si>
  <si>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</si>
  <si>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</si>
  <si>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</si>
  <si>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</si>
  <si>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</si>
  <si>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</si>
  <si>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</si>
  <si>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</si>
  <si>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</si>
  <si>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</si>
  <si>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</si>
  <si>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</si>
  <si>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</si>
  <si>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</si>
  <si>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</si>
  <si>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</si>
  <si>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</si>
  <si>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</si>
  <si>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</si>
  <si>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</si>
  <si>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</si>
  <si>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</si>
  <si>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</si>
  <si>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</si>
  <si>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</si>
  <si>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</si>
  <si>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</si>
  <si>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</si>
  <si>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</si>
  <si>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</si>
  <si>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</si>
  <si>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</si>
  <si>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</si>
  <si>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</si>
  <si>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</si>
  <si>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</si>
  <si>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</si>
  <si>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</si>
  <si>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</si>
  <si>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</si>
  <si>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</si>
  <si>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</si>
  <si>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</si>
  <si>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</si>
  <si>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</si>
  <si>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</si>
  <si>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</si>
  <si>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</si>
  <si>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</si>
  <si>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</si>
  <si>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</si>
  <si>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</si>
  <si>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</si>
  <si>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</si>
  <si>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</si>
  <si>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</si>
  <si>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</si>
  <si>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</si>
  <si>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</si>
  <si>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</si>
  <si>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</si>
  <si>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</si>
  <si>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</si>
  <si>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</si>
  <si>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</si>
  <si>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</si>
  <si>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</si>
  <si>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</si>
  <si>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</si>
  <si>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</si>
  <si>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</si>
  <si>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</si>
  <si>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</si>
  <si>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</si>
  <si>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</si>
  <si>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</si>
  <si>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</si>
  <si>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</si>
  <si>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</si>
  <si>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</si>
  <si>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</si>
  <si>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</si>
  <si>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</si>
  <si>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</si>
  <si>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</si>
  <si>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</si>
  <si>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</si>
  <si>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</si>
  <si>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</si>
  <si>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</si>
  <si>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</si>
  <si>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</si>
  <si>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</si>
  <si>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</si>
  <si>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</si>
  <si>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</si>
  <si>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</si>
  <si>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</si>
  <si>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</si>
  <si>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</si>
  <si>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</si>
  <si>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</si>
  <si>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</si>
  <si>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</si>
  <si>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</si>
  <si>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</si>
  <si>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</si>
  <si>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</si>
  <si>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</si>
  <si>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</si>
  <si>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</si>
  <si>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</si>
  <si>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</si>
  <si>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</si>
  <si>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</si>
  <si>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</si>
  <si>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</si>
  <si>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</si>
  <si>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</si>
  <si>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</si>
  <si>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</si>
  <si>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</si>
  <si>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</si>
  <si>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</si>
  <si>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</si>
  <si>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</si>
  <si>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</si>
  <si>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</si>
  <si>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</si>
  <si>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</si>
  <si>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</si>
  <si>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</si>
  <si>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</si>
  <si>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</si>
  <si>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</si>
  <si>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</si>
  <si>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</si>
  <si>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</si>
  <si>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</si>
  <si>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</si>
  <si>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</si>
  <si>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</si>
  <si>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</si>
  <si>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</si>
  <si>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</si>
  <si>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</si>
  <si>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</si>
  <si>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</si>
  <si>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</si>
  <si>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</si>
  <si>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</si>
  <si>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</si>
  <si>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</si>
  <si>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</si>
  <si>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</si>
  <si>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</si>
  <si>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</si>
  <si>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</si>
  <si>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</si>
  <si>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</si>
  <si>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</si>
  <si>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</si>
  <si>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</si>
  <si>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</si>
  <si>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</si>
  <si>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</si>
  <si>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</si>
  <si>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</si>
  <si>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</si>
  <si>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</si>
  <si>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</si>
  <si>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</si>
  <si>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</si>
  <si>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</si>
  <si>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</si>
  <si>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</si>
  <si>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</si>
  <si>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</si>
  <si>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</si>
  <si>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</si>
  <si>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</si>
  <si>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</si>
  <si>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</si>
  <si>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</si>
  <si>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</si>
  <si>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</si>
  <si>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</si>
  <si>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</si>
  <si>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</si>
  <si>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</si>
  <si>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</si>
  <si>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</si>
  <si>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</si>
  <si>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</si>
  <si>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</si>
  <si>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</si>
  <si>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</si>
  <si>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</si>
  <si>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</si>
  <si>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</si>
  <si>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</si>
  <si>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</si>
  <si>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</si>
  <si>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</si>
  <si>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</si>
  <si>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</si>
  <si>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</si>
  <si>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</si>
  <si>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</si>
  <si>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</si>
  <si>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</si>
  <si>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</si>
  <si>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</si>
  <si>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</si>
  <si>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</si>
  <si>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</si>
  <si>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</si>
  <si>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</si>
  <si>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</si>
  <si>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</si>
  <si>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</si>
  <si>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</si>
  <si>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</si>
  <si>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</si>
  <si>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</si>
  <si>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</si>
  <si>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</si>
  <si>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</si>
  <si>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</si>
  <si>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</si>
  <si>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</si>
  <si>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</si>
  <si>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</si>
  <si>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</si>
  <si>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</si>
  <si>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</si>
  <si>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</si>
  <si>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</si>
  <si>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</si>
  <si>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</si>
  <si>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</si>
  <si>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</si>
  <si>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</si>
  <si>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</si>
  <si>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</si>
  <si>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</si>
  <si>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</si>
  <si>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</si>
  <si>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</si>
  <si>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</si>
  <si>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</si>
  <si>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</si>
  <si>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</si>
  <si>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</si>
  <si>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</si>
  <si>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</si>
  <si>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</si>
  <si>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</si>
  <si>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</si>
  <si>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</si>
  <si>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</si>
  <si>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</si>
  <si>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</si>
  <si>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</si>
  <si>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</si>
  <si>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</si>
  <si>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</si>
  <si>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</si>
  <si>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</si>
  <si>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</si>
  <si>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</si>
  <si>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</si>
  <si>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</si>
  <si>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</si>
  <si>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</si>
  <si>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</si>
  <si>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</si>
  <si>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</si>
  <si>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</si>
  <si>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</si>
  <si>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</si>
  <si>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</si>
  <si>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</si>
  <si>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</si>
  <si>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</si>
  <si>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</si>
  <si>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</si>
  <si>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</si>
  <si>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</si>
  <si>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</si>
  <si>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</si>
  <si>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</si>
  <si>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</si>
  <si>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</si>
  <si>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</si>
  <si>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</si>
  <si>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</si>
  <si>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</si>
  <si>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</si>
  <si>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</si>
  <si>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</si>
  <si>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</si>
  <si>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</si>
  <si>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</si>
  <si>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</si>
  <si>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</si>
  <si>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</si>
  <si>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</si>
  <si>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</si>
  <si>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</si>
  <si>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</si>
  <si>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</si>
  <si>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</si>
  <si>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</si>
  <si>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</si>
  <si>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</si>
  <si>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</si>
  <si>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</si>
  <si>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</si>
  <si>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</si>
  <si>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</si>
  <si>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</si>
  <si>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</si>
  <si>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</si>
  <si>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</si>
  <si>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</si>
  <si>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</si>
  <si>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</si>
  <si>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</si>
  <si>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</si>
  <si>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</si>
  <si>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</si>
  <si>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</si>
  <si>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</si>
  <si>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</si>
  <si>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</si>
  <si>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</si>
  <si>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</si>
  <si>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</si>
  <si>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</si>
  <si>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</si>
  <si>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</si>
  <si>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</si>
  <si>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</si>
  <si>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</si>
  <si>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</si>
  <si>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</si>
  <si>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</si>
  <si>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</si>
  <si>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</si>
  <si>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</si>
  <si>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</si>
  <si>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</si>
  <si>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</si>
  <si>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</si>
  <si>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</si>
  <si>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</si>
  <si>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</si>
  <si>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</si>
  <si>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</si>
  <si>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</si>
  <si>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</si>
  <si>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</si>
  <si>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</si>
  <si>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</si>
  <si>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</si>
  <si>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</si>
  <si>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</si>
  <si>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</si>
  <si>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</si>
  <si>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</si>
  <si>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</si>
  <si>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</si>
  <si>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</si>
  <si>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</si>
  <si>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</si>
  <si>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</si>
  <si>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</si>
  <si>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</si>
  <si>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</si>
  <si>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</si>
  <si>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</si>
  <si>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</si>
  <si>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</si>
  <si>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</si>
  <si>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</si>
  <si>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</si>
  <si>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</si>
  <si>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</si>
  <si>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</si>
  <si>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</si>
  <si>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</si>
  <si>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</si>
  <si>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</si>
  <si>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</si>
  <si>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</si>
  <si>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</si>
  <si>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</si>
  <si>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</si>
  <si>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</si>
  <si>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</si>
  <si>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</si>
  <si>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</si>
  <si>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</si>
  <si>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</si>
  <si>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</si>
  <si>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</si>
  <si>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</si>
  <si>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</si>
  <si>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</si>
  <si>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</si>
  <si>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</si>
  <si>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</si>
  <si>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</si>
  <si>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</si>
  <si>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</si>
  <si>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</si>
  <si>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</si>
  <si>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</si>
  <si>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</si>
  <si>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</si>
  <si>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</si>
  <si>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</si>
  <si>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</si>
  <si>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</si>
  <si>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</si>
  <si>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</si>
  <si>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</si>
  <si>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</si>
  <si>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</si>
  <si>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</si>
  <si>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</si>
  <si>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</si>
  <si>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</si>
  <si>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</si>
  <si>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</si>
  <si>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</si>
  <si>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</si>
  <si>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</si>
  <si>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</si>
  <si>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</si>
  <si>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</si>
  <si>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</si>
  <si>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</si>
  <si>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</si>
  <si>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</si>
  <si>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</si>
  <si>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</si>
  <si>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</si>
  <si>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</si>
  <si>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</si>
  <si>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</si>
  <si>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</si>
  <si>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</si>
  <si>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</si>
  <si>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</si>
  <si>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</si>
  <si>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</si>
  <si>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</si>
  <si>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</si>
  <si>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</si>
  <si>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</si>
  <si>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</si>
  <si>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</si>
  <si>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</si>
  <si>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</si>
  <si>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</si>
  <si>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</si>
  <si>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</si>
  <si>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</si>
  <si>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</si>
  <si>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</si>
  <si>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</si>
  <si>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</si>
  <si>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</si>
  <si>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</si>
  <si>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</si>
  <si>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</si>
  <si>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</si>
  <si>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</si>
  <si>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</si>
  <si>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</si>
  <si>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</si>
  <si>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</si>
  <si>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</si>
  <si>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</si>
  <si>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</si>
  <si>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</si>
  <si>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</si>
  <si>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</si>
  <si>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</si>
  <si>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</si>
  <si>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</si>
  <si>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</si>
  <si>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</si>
  <si>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</si>
  <si>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</si>
  <si>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</si>
  <si>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</si>
  <si>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</si>
  <si>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</si>
  <si>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</si>
  <si>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</si>
  <si>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</si>
  <si>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</si>
  <si>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</si>
  <si>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</si>
  <si>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</si>
  <si>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</si>
  <si>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</si>
  <si>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</si>
  <si>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</si>
  <si>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</si>
  <si>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</si>
  <si>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</si>
  <si>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</si>
  <si>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</si>
  <si>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</si>
  <si>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</si>
  <si>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</si>
  <si>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</si>
  <si>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</si>
  <si>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</si>
  <si>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</si>
  <si>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</si>
  <si>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</si>
  <si>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</si>
  <si>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</si>
  <si>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</si>
  <si>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</si>
  <si>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</si>
  <si>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</si>
  <si>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</si>
  <si>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</si>
  <si>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</si>
  <si>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</si>
  <si>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</si>
  <si>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</si>
  <si>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</si>
  <si>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</si>
  <si>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</si>
  <si>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</si>
  <si>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</si>
  <si>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</si>
  <si>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</si>
  <si>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</si>
  <si>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</si>
  <si>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</si>
  <si>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</si>
  <si>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</si>
  <si>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</si>
  <si>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</si>
  <si>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</si>
  <si>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</si>
  <si>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</si>
  <si>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</si>
  <si>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</si>
  <si>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</si>
  <si>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</si>
  <si>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</si>
  <si>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</si>
  <si>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</si>
  <si>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</si>
  <si>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</si>
  <si>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</si>
  <si>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</si>
  <si>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</si>
  <si>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</si>
  <si>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</si>
  <si>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</si>
  <si>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</si>
  <si>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</si>
  <si>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</si>
  <si>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</si>
  <si>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</si>
  <si>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</si>
  <si>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</si>
  <si>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</si>
  <si>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</si>
  <si>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</si>
  <si>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</si>
  <si>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</si>
  <si>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</si>
  <si>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</si>
  <si>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</si>
  <si>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</si>
  <si>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</si>
  <si>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</si>
  <si>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</si>
  <si>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</si>
  <si>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</si>
  <si>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</si>
  <si>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</si>
  <si>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</si>
  <si>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</si>
  <si>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</si>
  <si>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</si>
  <si>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</si>
  <si>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</si>
  <si>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</si>
  <si>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</si>
  <si>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</si>
  <si>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</si>
  <si>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</si>
  <si>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</si>
  <si>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</si>
  <si>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</si>
  <si>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</si>
  <si>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</si>
  <si>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</si>
  <si>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</si>
  <si>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</si>
  <si>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</si>
  <si>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</si>
  <si>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</si>
  <si>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</si>
  <si>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</si>
  <si>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</si>
  <si>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</si>
  <si>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</si>
  <si>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</si>
  <si>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</si>
  <si>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</si>
  <si>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</si>
  <si>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</si>
  <si>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</si>
  <si>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</si>
  <si>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</si>
  <si>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</si>
  <si>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</si>
  <si>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</si>
  <si>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</si>
  <si>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</si>
  <si>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</si>
  <si>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</si>
  <si>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</si>
  <si>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</si>
  <si>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</si>
  <si>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</si>
  <si>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</si>
  <si>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</si>
  <si>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</si>
  <si>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</si>
  <si>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</si>
  <si>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</si>
  <si>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</si>
  <si>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</si>
  <si>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</si>
  <si>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</si>
  <si>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</si>
  <si>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</si>
  <si>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</si>
  <si>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</si>
  <si>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</si>
  <si>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</si>
  <si>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</si>
  <si>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</si>
  <si>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</si>
  <si>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</si>
  <si>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</si>
  <si>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</si>
  <si>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</si>
  <si>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</si>
  <si>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</si>
  <si>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</si>
  <si>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</si>
  <si>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</si>
  <si>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</si>
  <si>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</si>
  <si>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</si>
  <si>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</si>
  <si>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</si>
  <si>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</si>
  <si>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</si>
  <si>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</si>
  <si>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</si>
  <si>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</si>
  <si>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</si>
  <si>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</si>
  <si>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</si>
  <si>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</si>
  <si>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</si>
  <si>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</si>
  <si>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</si>
  <si>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</si>
  <si>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</si>
  <si>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</si>
  <si>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</si>
  <si>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</si>
  <si>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</si>
  <si>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</si>
  <si>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</si>
  <si>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</si>
  <si>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</si>
  <si>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</si>
  <si>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</si>
  <si>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</si>
  <si>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</si>
  <si>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</si>
  <si>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</si>
  <si>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</si>
  <si>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</si>
  <si>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</si>
  <si>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</si>
  <si>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</si>
  <si>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</si>
  <si>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</si>
  <si>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</si>
  <si>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</si>
  <si>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</si>
  <si>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</si>
  <si>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</si>
  <si>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</si>
  <si>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</si>
  <si>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</si>
  <si>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</si>
  <si>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</si>
  <si>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</si>
  <si>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</si>
  <si>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</si>
  <si>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</si>
  <si>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</si>
  <si>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</si>
  <si>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</si>
  <si>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</si>
  <si>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</si>
  <si>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</si>
  <si>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</si>
  <si>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</si>
  <si>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</si>
  <si>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</si>
  <si>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</si>
  <si>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</si>
  <si>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</si>
  <si>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</si>
  <si>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</si>
  <si>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</si>
  <si>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</si>
  <si>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</si>
  <si>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</si>
  <si>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</si>
  <si>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</si>
  <si>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</si>
  <si>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</si>
  <si>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</si>
  <si>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</si>
  <si>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</si>
  <si>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</si>
  <si>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</si>
  <si>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</si>
  <si>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</si>
  <si>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</si>
  <si>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</si>
  <si>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</si>
  <si>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</si>
  <si>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</si>
  <si>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</si>
  <si>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</si>
  <si>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</si>
  <si>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</si>
  <si>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</si>
  <si>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</si>
  <si>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</si>
  <si>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</si>
  <si>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</si>
  <si>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</si>
  <si>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</si>
  <si>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</si>
  <si>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</si>
  <si>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</si>
  <si>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</si>
  <si>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</si>
  <si>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</si>
  <si>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</si>
  <si>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</si>
  <si>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</si>
  <si>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</si>
  <si>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</si>
  <si>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</si>
  <si>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</si>
  <si>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</si>
  <si>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</si>
  <si>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</si>
  <si>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</si>
  <si>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</si>
  <si>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</si>
  <si>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</si>
  <si>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</si>
  <si>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</si>
  <si>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</si>
  <si>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</si>
  <si>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</si>
  <si>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</si>
  <si>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</si>
  <si>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</si>
  <si>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</si>
  <si>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</si>
  <si>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</si>
  <si>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</si>
  <si>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</si>
  <si>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</si>
  <si>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</si>
  <si>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</si>
  <si>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</si>
  <si>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</si>
  <si>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</si>
  <si>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</si>
  <si>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</si>
  <si>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</si>
  <si>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</si>
  <si>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</si>
  <si>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</si>
  <si>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</si>
  <si>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</si>
  <si>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</si>
  <si>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</si>
  <si>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</si>
  <si>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</si>
  <si>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</si>
  <si>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</si>
  <si>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</si>
  <si>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</si>
  <si>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</si>
  <si>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</si>
  <si>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</si>
  <si>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</si>
  <si>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</si>
  <si>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</si>
  <si>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</si>
  <si>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</si>
  <si>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</si>
  <si>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</si>
  <si>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</si>
  <si>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</si>
  <si>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</si>
  <si>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</si>
  <si>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</si>
  <si>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</si>
  <si>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</si>
  <si>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</si>
  <si>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</si>
  <si>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</si>
  <si>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</si>
  <si>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</si>
  <si>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</si>
  <si>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</si>
  <si>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</si>
  <si>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</si>
  <si>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</si>
  <si>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</si>
  <si>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</si>
  <si>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</si>
  <si>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</si>
  <si>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</si>
  <si>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</si>
  <si>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</si>
  <si>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</si>
  <si>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</si>
  <si>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</si>
  <si>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</si>
  <si>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</si>
  <si>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</si>
  <si>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</si>
  <si>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</si>
  <si>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</si>
  <si>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</si>
  <si>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</si>
  <si>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</si>
  <si>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</si>
  <si>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</si>
  <si>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</si>
  <si>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</si>
  <si>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</si>
  <si>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</si>
  <si>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</si>
  <si>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</si>
  <si>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</si>
  <si>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</si>
  <si>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</si>
  <si>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</si>
  <si>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</si>
  <si>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</si>
  <si>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</si>
  <si>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</si>
  <si>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Phan Duy</t>
  </si>
  <si>
    <t xml:space="preserve">Phương 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</si>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</sst>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AB23" sqref="AB23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3.1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864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/>
      <c r="AE15" s="8"/>
      <c r="AF15" s="8"/>
      <c r="AG15" s="8"/>
      <c r="AH15" s="8"/>
      <c r="AI15" s="8"/>
      <c r="AJ15" s="2">
        <f t="shared" si="2"/>
        <v>6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 t="s">
        <v>10</v>
      </c>
      <c r="AC19" s="8"/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3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1" t="s">
        <v>13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41">
        <f>SUM(AJ9:AJ37)</f>
        <v>29</v>
      </c>
      <c r="AK38" s="41">
        <f>SUM(AK9:AK37)</f>
        <v>4</v>
      </c>
      <c r="AL38" s="41">
        <f>SUM(AL9:AL37)</f>
        <v>12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3" t="s">
        <v>14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4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5" t="s">
        <v>7</v>
      </c>
      <c r="D41" s="146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39"/>
      <c r="AQ42" s="140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39"/>
      <c r="AQ55" s="140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1" t="s">
        <v>13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2"/>
      <c r="D80" s="14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2"/>
      <c r="D83" s="14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2"/>
      <c r="D84" s="142"/>
      <c r="E84" s="142"/>
      <c r="F84" s="142"/>
      <c r="G84" s="14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2"/>
      <c r="D85" s="142"/>
      <c r="E85" s="14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2"/>
      <c r="D86" s="14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5:E85"/>
    <mergeCell ref="C86:D86"/>
    <mergeCell ref="C84:G84"/>
    <mergeCell ref="C41:D41"/>
    <mergeCell ref="AP42:AQ42"/>
    <mergeCell ref="AP55:AQ55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2" zoomScale="55" zoomScaleNormal="55" workbookViewId="0">
      <selection activeCell="AB36" sqref="AB36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4.87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119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3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 t="s">
        <v>8</v>
      </c>
      <c r="Z13" s="8"/>
      <c r="AA13" s="8" t="s">
        <v>8</v>
      </c>
      <c r="AB13" s="8"/>
      <c r="AC13" s="8"/>
      <c r="AD13" s="8"/>
      <c r="AE13" s="8"/>
      <c r="AF13" s="8"/>
      <c r="AG13" s="8"/>
      <c r="AH13" s="8"/>
      <c r="AI13" s="8"/>
      <c r="AJ13" s="68">
        <f t="shared" si="2"/>
        <v>7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 t="s">
        <v>8</v>
      </c>
      <c r="Z15" s="8"/>
      <c r="AA15" s="8" t="s">
        <v>893</v>
      </c>
      <c r="AB15" s="8"/>
      <c r="AC15" s="8"/>
      <c r="AD15" s="8"/>
      <c r="AE15" s="8"/>
      <c r="AF15" s="8"/>
      <c r="AG15" s="8"/>
      <c r="AH15" s="8"/>
      <c r="AI15" s="8"/>
      <c r="AJ15" s="68">
        <f t="shared" si="2"/>
        <v>5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 t="s">
        <v>9</v>
      </c>
      <c r="Z19" s="8"/>
      <c r="AA19" s="8" t="s">
        <v>9</v>
      </c>
      <c r="AB19" s="8" t="s">
        <v>9</v>
      </c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4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884</v>
      </c>
      <c r="U23" s="8"/>
      <c r="V23" s="8"/>
      <c r="W23" s="8"/>
      <c r="X23" s="8"/>
      <c r="Y23" s="8"/>
      <c r="Z23" s="8"/>
      <c r="AA23" s="8"/>
      <c r="AB23" s="8" t="s">
        <v>10</v>
      </c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 t="s">
        <v>8</v>
      </c>
      <c r="Z25" s="8"/>
      <c r="AA25" s="8"/>
      <c r="AB25" s="8" t="s">
        <v>10</v>
      </c>
      <c r="AC25" s="8"/>
      <c r="AD25" s="8"/>
      <c r="AE25" s="8"/>
      <c r="AF25" s="8"/>
      <c r="AG25" s="8"/>
      <c r="AH25" s="8"/>
      <c r="AI25" s="8"/>
      <c r="AJ25" s="68">
        <f t="shared" si="2"/>
        <v>2</v>
      </c>
      <c r="AK25" s="68">
        <f t="shared" si="0"/>
        <v>0</v>
      </c>
      <c r="AL25" s="68">
        <f t="shared" si="1"/>
        <v>3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884</v>
      </c>
      <c r="U30" s="8"/>
      <c r="V30" s="8" t="s">
        <v>8</v>
      </c>
      <c r="W30" s="8"/>
      <c r="X30" s="8"/>
      <c r="Y30" s="8" t="s">
        <v>8</v>
      </c>
      <c r="Z30" s="8"/>
      <c r="AA30" s="8" t="s">
        <v>884</v>
      </c>
      <c r="AB30" s="8"/>
      <c r="AC30" s="8"/>
      <c r="AD30" s="8"/>
      <c r="AE30" s="8"/>
      <c r="AF30" s="8"/>
      <c r="AG30" s="8"/>
      <c r="AH30" s="8"/>
      <c r="AI30" s="8"/>
      <c r="AJ30" s="68">
        <f t="shared" si="2"/>
        <v>11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4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 t="s">
        <v>10</v>
      </c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2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58</v>
      </c>
      <c r="AK54" s="68">
        <f>SUM(AK9:AK53)</f>
        <v>6</v>
      </c>
      <c r="AL54" s="68">
        <f>SUM(AL9:AL53)</f>
        <v>9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AB27" sqref="AB27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2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120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 t="s">
        <v>8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2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 t="s">
        <v>8</v>
      </c>
      <c r="Z18" s="8"/>
      <c r="AA18" s="8" t="s">
        <v>8</v>
      </c>
      <c r="AB18" s="8" t="s">
        <v>8</v>
      </c>
      <c r="AC18" s="8"/>
      <c r="AD18" s="8"/>
      <c r="AE18" s="8"/>
      <c r="AF18" s="8"/>
      <c r="AG18" s="8"/>
      <c r="AH18" s="8"/>
      <c r="AI18" s="8"/>
      <c r="AJ18" s="68">
        <f t="shared" si="2"/>
        <v>19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">
        <v>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 t="s">
        <v>8</v>
      </c>
      <c r="Z27" s="8"/>
      <c r="AA27" s="8"/>
      <c r="AB27" s="8" t="s">
        <v>8</v>
      </c>
      <c r="AC27" s="8"/>
      <c r="AD27" s="8"/>
      <c r="AE27" s="8"/>
      <c r="AF27" s="8"/>
      <c r="AG27" s="8"/>
      <c r="AH27" s="8"/>
      <c r="AI27" s="8"/>
      <c r="AJ27" s="68">
        <f t="shared" si="2"/>
        <v>16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 t="s">
        <v>8</v>
      </c>
      <c r="X31" s="8"/>
      <c r="Y31" s="8" t="s">
        <v>8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4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 t="s">
        <v>8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83</v>
      </c>
      <c r="AK54" s="68">
        <f>SUM(AK9:AK53)</f>
        <v>9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AB9" sqref="AB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121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 t="s">
        <v>886</v>
      </c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8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3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 t="s">
        <v>8</v>
      </c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1</v>
      </c>
      <c r="AK29" s="127">
        <f t="shared" ref="AK29" si="4">COUNTIF(E29:AI29,"P")+2*COUNTIF(F29:AJ29,"2P")</f>
        <v>1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1" t="s">
        <v>13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68">
        <f>SUM(AJ9:AJ29)</f>
        <v>27</v>
      </c>
      <c r="AK30" s="68">
        <f>SUM(AK9:AK29)</f>
        <v>7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3" t="s">
        <v>14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4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5" t="s">
        <v>7</v>
      </c>
      <c r="D33" s="146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39"/>
      <c r="AQ34" s="140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39"/>
      <c r="AQ47" s="140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1" t="s">
        <v>13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2"/>
      <c r="D57" s="142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2"/>
      <c r="D60" s="142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E61" s="142"/>
      <c r="F61" s="142"/>
      <c r="G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P34:AQ34"/>
    <mergeCell ref="AP47:AQ47"/>
    <mergeCell ref="A56:AI56"/>
    <mergeCell ref="C57:D57"/>
    <mergeCell ref="C60:D60"/>
    <mergeCell ref="AM22:AN22"/>
    <mergeCell ref="A30:AI30"/>
    <mergeCell ref="A32:AI32"/>
    <mergeCell ref="C62:E62"/>
    <mergeCell ref="C63:D63"/>
    <mergeCell ref="C61:G61"/>
    <mergeCell ref="C33:D3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3" zoomScale="55" zoomScaleNormal="55" workbookViewId="0">
      <selection activeCell="AB30" sqref="AB30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8.125" style="32" customWidth="1"/>
    <col min="4" max="4" width="12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122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 t="s">
        <v>9</v>
      </c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 t="s">
        <v>9</v>
      </c>
      <c r="Z23" s="8"/>
      <c r="AA23" s="8" t="s">
        <v>9</v>
      </c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2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 t="s">
        <v>9</v>
      </c>
      <c r="X30" s="8"/>
      <c r="Y30" s="8" t="s">
        <v>9</v>
      </c>
      <c r="Z30" s="8"/>
      <c r="AA30" s="8" t="s">
        <v>9</v>
      </c>
      <c r="AB30" s="8" t="s">
        <v>9</v>
      </c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9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17</v>
      </c>
      <c r="AK31" s="68">
        <f>SUM(AK9:AK30)</f>
        <v>20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3" t="s">
        <v>14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5" t="s">
        <v>7</v>
      </c>
      <c r="D34" s="14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2"/>
      <c r="D58" s="142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F62" s="142"/>
      <c r="G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E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2"/>
      <c r="D64" s="142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B9" sqref="AB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5.3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123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 t="s">
        <v>886</v>
      </c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 t="s">
        <v>9</v>
      </c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1</v>
      </c>
      <c r="AK10" s="68">
        <f t="shared" si="0"/>
        <v>3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 t="s">
        <v>9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 t="s">
        <v>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 t="s">
        <v>9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5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 t="s">
        <v>8</v>
      </c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18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9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2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 t="s">
        <v>8</v>
      </c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9</v>
      </c>
      <c r="AK35" s="68">
        <f>SUM(AK9:AK34)</f>
        <v>20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3" t="s">
        <v>14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4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5" t="s">
        <v>7</v>
      </c>
      <c r="D38" s="14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2"/>
      <c r="D66" s="142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2"/>
      <c r="D69" s="14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2"/>
      <c r="D70" s="142"/>
      <c r="E70" s="142"/>
      <c r="F70" s="142"/>
      <c r="G70" s="142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2"/>
      <c r="D71" s="142"/>
      <c r="E71" s="14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2"/>
      <c r="D72" s="142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9" zoomScale="55" zoomScaleNormal="55" workbookViewId="0">
      <selection activeCell="U15" sqref="U15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739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865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 t="s">
        <v>8</v>
      </c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2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 t="s">
        <v>8</v>
      </c>
      <c r="AC21" s="24"/>
      <c r="AD21" s="24"/>
      <c r="AE21" s="24"/>
      <c r="AF21" s="24"/>
      <c r="AG21" s="24"/>
      <c r="AH21" s="24"/>
      <c r="AI21" s="24"/>
      <c r="AJ21" s="41">
        <f t="shared" si="2"/>
        <v>1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 t="s">
        <v>892</v>
      </c>
      <c r="D29" s="6" t="s">
        <v>67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1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1" t="s">
        <v>13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41">
        <f>SUM(AJ9:AJ51)</f>
        <v>7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3" t="s">
        <v>14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4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5" t="s">
        <v>7</v>
      </c>
      <c r="D55" s="146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39"/>
      <c r="AQ56" s="140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39"/>
      <c r="AQ69" s="140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1" t="s">
        <v>13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2"/>
      <c r="D76" s="142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2"/>
      <c r="D80" s="142"/>
      <c r="E80" s="142"/>
      <c r="F80" s="142"/>
      <c r="G80" s="142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2"/>
      <c r="D81" s="142"/>
      <c r="E81" s="142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2"/>
      <c r="D82" s="142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A1:P1"/>
    <mergeCell ref="Q1:AL1"/>
    <mergeCell ref="A2:P2"/>
    <mergeCell ref="Q2:AL2"/>
    <mergeCell ref="A4:AL4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C81:E81"/>
    <mergeCell ref="C82:D82"/>
    <mergeCell ref="C80:G80"/>
    <mergeCell ref="C55:D55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A19" sqref="AA1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6.375" style="32" customWidth="1"/>
    <col min="4" max="4" width="14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863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866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2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 t="s">
        <v>9</v>
      </c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2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14</v>
      </c>
      <c r="AK54" s="49">
        <f>SUM(AK9:AK53)</f>
        <v>10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26" zoomScale="55" zoomScaleNormal="55" workbookViewId="0">
      <selection activeCell="AB48" sqref="AB48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3.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2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2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2">
      <c r="A5" s="147" t="s">
        <v>808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867</v>
      </c>
      <c r="AG6" s="148"/>
      <c r="AH6" s="148"/>
      <c r="AI6" s="148"/>
      <c r="AJ6" s="148"/>
      <c r="AK6" s="148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 t="s">
        <v>10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3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4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 t="s">
        <v>9</v>
      </c>
      <c r="X15" s="8"/>
      <c r="Y15" s="8"/>
      <c r="Z15" s="8"/>
      <c r="AA15" s="8"/>
      <c r="AB15" s="8" t="s">
        <v>10</v>
      </c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1</v>
      </c>
      <c r="AL15" s="26">
        <f t="shared" si="1"/>
        <v>6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9</v>
      </c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9</v>
      </c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1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3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 t="s">
        <v>9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1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 t="s">
        <v>8</v>
      </c>
      <c r="AC45" s="8"/>
      <c r="AD45" s="8"/>
      <c r="AE45" s="8"/>
      <c r="AF45" s="8"/>
      <c r="AG45" s="8"/>
      <c r="AH45" s="8"/>
      <c r="AI45" s="8"/>
      <c r="AJ45" s="1">
        <f t="shared" si="2"/>
        <v>1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891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 t="s">
        <v>9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2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27</v>
      </c>
      <c r="AK60" s="1">
        <f>SUM(AK9:AK59)</f>
        <v>26</v>
      </c>
      <c r="AL60" s="1">
        <f>SUM(AL9:AL59)</f>
        <v>23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3" t="s">
        <v>14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4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5" t="s">
        <v>7</v>
      </c>
      <c r="D63" s="14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2"/>
      <c r="D103" s="14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2"/>
      <c r="D107" s="142"/>
      <c r="E107" s="142"/>
      <c r="F107" s="142"/>
      <c r="G107" s="14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2"/>
      <c r="D108" s="142"/>
      <c r="E108" s="14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2"/>
      <c r="D109" s="14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7" zoomScale="55" zoomScaleNormal="55" workbookViewId="0">
      <selection activeCell="AB33" sqref="AB33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3" style="32" customWidth="1"/>
    <col min="4" max="4" width="13.125" style="32" bestFit="1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868</v>
      </c>
      <c r="AG6" s="148"/>
      <c r="AH6" s="148"/>
      <c r="AI6" s="148"/>
      <c r="AJ6" s="148"/>
      <c r="AK6" s="148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 t="s">
        <v>8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11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1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 t="s">
        <v>8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4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1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 t="s">
        <v>8</v>
      </c>
      <c r="AC28" s="79"/>
      <c r="AD28" s="79"/>
      <c r="AE28" s="79"/>
      <c r="AF28" s="79"/>
      <c r="AG28" s="79"/>
      <c r="AH28" s="79"/>
      <c r="AI28" s="79"/>
      <c r="AJ28" s="2">
        <f t="shared" si="2"/>
        <v>3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 t="s">
        <v>10</v>
      </c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1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 t="s">
        <v>8</v>
      </c>
      <c r="AB38" s="8"/>
      <c r="AC38" s="8"/>
      <c r="AD38" s="8"/>
      <c r="AE38" s="8"/>
      <c r="AF38" s="8"/>
      <c r="AG38" s="8"/>
      <c r="AH38" s="8"/>
      <c r="AI38" s="8"/>
      <c r="AJ38" s="1">
        <f t="shared" si="2"/>
        <v>2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 t="s">
        <v>8</v>
      </c>
      <c r="AC40" s="8"/>
      <c r="AD40" s="8"/>
      <c r="AE40" s="8"/>
      <c r="AF40" s="8"/>
      <c r="AG40" s="8"/>
      <c r="AH40" s="8"/>
      <c r="AI40" s="8"/>
      <c r="AJ40" s="26">
        <f t="shared" si="2"/>
        <v>4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 t="s">
        <v>8</v>
      </c>
      <c r="X46" s="8"/>
      <c r="Y46" s="8"/>
      <c r="Z46" s="8"/>
      <c r="AA46" s="8" t="s">
        <v>8</v>
      </c>
      <c r="AB46" s="8" t="s">
        <v>8</v>
      </c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54</v>
      </c>
      <c r="AK53" s="1">
        <f>SUM(AK9:AK52)</f>
        <v>8</v>
      </c>
      <c r="AL53" s="1">
        <f>SUM(AL9:AL52)</f>
        <v>10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3" t="s">
        <v>14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4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5" t="s">
        <v>7</v>
      </c>
      <c r="D56" s="14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2"/>
      <c r="D98" s="14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2"/>
      <c r="D101" s="14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2"/>
      <c r="D102" s="142"/>
      <c r="E102" s="142"/>
      <c r="F102" s="142"/>
      <c r="G102" s="14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E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5" zoomScale="55" zoomScaleNormal="55" workbookViewId="0">
      <selection activeCell="AA30" sqref="AA30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2.125" style="32" customWidth="1"/>
    <col min="4" max="4" width="15.3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869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 t="s">
        <v>8</v>
      </c>
      <c r="X20" s="8"/>
      <c r="Y20" s="8"/>
      <c r="Z20" s="8"/>
      <c r="AA20" s="8" t="s">
        <v>8</v>
      </c>
      <c r="AB20" s="8" t="s">
        <v>8</v>
      </c>
      <c r="AC20" s="8"/>
      <c r="AD20" s="8"/>
      <c r="AE20" s="8"/>
      <c r="AF20" s="8"/>
      <c r="AG20" s="8"/>
      <c r="AH20" s="8"/>
      <c r="AI20" s="8"/>
      <c r="AJ20" s="49">
        <f t="shared" si="2"/>
        <v>9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 t="s">
        <v>8</v>
      </c>
      <c r="X36" s="8"/>
      <c r="Y36" s="8"/>
      <c r="Z36" s="8"/>
      <c r="AA36" s="8"/>
      <c r="AB36" s="8" t="s">
        <v>8</v>
      </c>
      <c r="AC36" s="8"/>
      <c r="AD36" s="8"/>
      <c r="AE36" s="8"/>
      <c r="AF36" s="8"/>
      <c r="AG36" s="8"/>
      <c r="AH36" s="8"/>
      <c r="AI36" s="8"/>
      <c r="AJ36" s="49">
        <f t="shared" si="2"/>
        <v>4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20</v>
      </c>
      <c r="AK54" s="49">
        <f>SUM(AK9:AK53)</f>
        <v>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2"/>
      <c r="D100" s="142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E104" s="142"/>
      <c r="F104" s="142"/>
      <c r="G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2"/>
      <c r="D105" s="142"/>
      <c r="E105" s="142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10" zoomScale="55" zoomScaleNormal="55" workbookViewId="0">
      <selection activeCell="AB28" sqref="AB28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1.5" style="32" customWidth="1"/>
    <col min="4" max="4" width="13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116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 t="s">
        <v>9</v>
      </c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3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 t="s">
        <v>9</v>
      </c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1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9</v>
      </c>
      <c r="AK34" s="68">
        <f>SUM(AK9:AK33)</f>
        <v>6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3" t="s">
        <v>14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4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5" t="s">
        <v>7</v>
      </c>
      <c r="D37" s="14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2"/>
      <c r="D73" s="142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2"/>
      <c r="D76" s="14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2"/>
      <c r="D77" s="142"/>
      <c r="E77" s="142"/>
      <c r="F77" s="142"/>
      <c r="G77" s="14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2"/>
      <c r="D78" s="142"/>
      <c r="E78" s="142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B9" sqref="AB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117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 t="s">
        <v>886</v>
      </c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 t="s">
        <v>9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4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 t="s">
        <v>9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9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 t="s">
        <v>9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4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 t="s">
        <v>9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9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0</v>
      </c>
      <c r="AK33" s="68">
        <f>SUM(AK9:AK32)</f>
        <v>30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3" t="s">
        <v>14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4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5" t="s">
        <v>7</v>
      </c>
      <c r="D36" s="14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2"/>
      <c r="D62" s="142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2"/>
      <c r="D65" s="142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2"/>
      <c r="D66" s="142"/>
      <c r="E66" s="142"/>
      <c r="F66" s="142"/>
      <c r="G66" s="142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2"/>
      <c r="D67" s="142"/>
      <c r="E67" s="142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2"/>
      <c r="D68" s="14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" zoomScale="55" zoomScaleNormal="55" workbookViewId="0">
      <selection activeCell="AB18" sqref="AB18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118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 t="s">
        <v>8</v>
      </c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/>
      <c r="Z18" s="8"/>
      <c r="AA18" s="8" t="s">
        <v>8</v>
      </c>
      <c r="AB18" s="8" t="s">
        <v>8</v>
      </c>
      <c r="AC18" s="8"/>
      <c r="AD18" s="8"/>
      <c r="AE18" s="8"/>
      <c r="AF18" s="8"/>
      <c r="AG18" s="8"/>
      <c r="AH18" s="8"/>
      <c r="AI18" s="8"/>
      <c r="AJ18" s="68">
        <f t="shared" si="2"/>
        <v>12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21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3" t="s">
        <v>14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4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5" t="s">
        <v>7</v>
      </c>
      <c r="D31" s="14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2"/>
      <c r="D51" s="142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2"/>
      <c r="D54" s="14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2"/>
      <c r="D55" s="142"/>
      <c r="E55" s="142"/>
      <c r="F55" s="142"/>
      <c r="G55" s="142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2"/>
      <c r="D56" s="142"/>
      <c r="E56" s="14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2"/>
      <c r="D57" s="142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2020-11-24T11:06:38Z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