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9" activeTab="3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7" i="191"/>
  <c r="AL57" i="191" s="1"/>
  <c r="AK55" i="191"/>
  <c r="AK53" i="191"/>
  <c r="AK51" i="191"/>
  <c r="AL51" i="191" s="1"/>
  <c r="AO71" i="195" l="1"/>
  <c r="AN54" i="191"/>
  <c r="AO54" i="191" s="1"/>
  <c r="AN71" i="195"/>
  <c r="AN68" i="195"/>
  <c r="AO69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J37" i="195"/>
  <c r="AK32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win7</author>
  </authors>
  <commentList>
    <comment ref="U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AA26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<sst xmlns="http://schemas.openxmlformats.org/spreadsheetml/2006/main" count="2942" uniqueCount="783">
  <si>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</si>
  <si>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</si>
  <si>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</si>
  <si>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</si>
  <si>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</si>
  <si>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</si>
  <si>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</si>
  <si>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</si>
  <si>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</si>
  <si>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</si>
  <si>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</si>
  <si>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</si>
  <si>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</si>
  <si>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</si>
  <si>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</si>
  <si>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</si>
  <si>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</si>
  <si>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</si>
  <si>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</si>
  <si>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</si>
  <si>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</si>
  <si>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</si>
  <si>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</si>
  <si>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</si>
  <si>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</si>
  <si>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</si>
  <si>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</si>
  <si>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</si>
  <si>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</si>
  <si>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</si>
  <si>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</si>
  <si>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</si>
  <si>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</si>
  <si>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</si>
  <si>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</si>
  <si>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</si>
  <si>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</si>
  <si>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</si>
  <si>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</si>
  <si>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</si>
  <si>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</si>
  <si>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</si>
  <si>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</si>
  <si>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</si>
  <si>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</si>
  <si>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</si>
  <si>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</si>
  <si>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</si>
  <si>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</si>
  <si>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</si>
  <si>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</si>
  <si>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</si>
  <si>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</si>
  <si>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</si>
  <si>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</si>
  <si>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</si>
  <si>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</si>
  <si>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</si>
  <si>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</si>
  <si>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</si>
  <si>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</si>
  <si>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</si>
  <si>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</si>
  <si>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</si>
  <si>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</si>
  <si>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</si>
  <si>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</si>
  <si>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</si>
  <si>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</si>
  <si>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</si>
  <si>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</si>
  <si>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</si>
  <si>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</si>
  <si>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</si>
  <si>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</si>
  <si>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</si>
  <si>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</si>
  <si>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</si>
  <si>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</si>
  <si>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</si>
  <si>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</si>
  <si>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</si>
  <si>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</si>
  <si>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</si>
  <si>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</si>
  <si>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</si>
  <si>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</si>
  <si>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</si>
  <si>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</si>
  <si>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</si>
  <si>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</si>
  <si>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</si>
  <si>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</si>
  <si>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</si>
  <si>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</si>
  <si>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</si>
  <si>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</si>
  <si>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</si>
  <si>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</si>
  <si>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</si>
  <si>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</si>
  <si>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</si>
  <si>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</si>
  <si>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</si>
  <si>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</si>
  <si>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</si>
  <si>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</si>
  <si>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</si>
  <si>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</si>
  <si>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</si>
  <si>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</si>
  <si>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</si>
  <si>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</si>
  <si>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</si>
  <si>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</si>
  <si>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</si>
  <si>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</si>
  <si>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</si>
  <si>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</si>
  <si>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</si>
  <si>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</si>
  <si>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</si>
  <si>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</si>
  <si>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</si>
  <si>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</si>
  <si>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</si>
  <si>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</si>
  <si>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</si>
  <si>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</si>
  <si>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</si>
  <si>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</si>
  <si>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</si>
  <si>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</si>
  <si>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</si>
  <si>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</si>
  <si>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</si>
  <si>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</si>
  <si>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</si>
  <si>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</si>
  <si>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</si>
  <si>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</si>
  <si>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</si>
  <si>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</si>
  <si>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</si>
  <si>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</si>
  <si>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</si>
  <si>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</si>
  <si>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</si>
  <si>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</si>
  <si>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</si>
  <si>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</si>
  <si>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</si>
  <si>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</si>
  <si>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</si>
  <si>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</si>
  <si>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</si>
  <si>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</si>
  <si>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</si>
  <si>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</si>
  <si>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</si>
  <si>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</si>
  <si>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</si>
  <si>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</si>
  <si>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</si>
  <si>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</si>
  <si>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</si>
  <si>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</si>
  <si>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</si>
  <si>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</si>
  <si>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</si>
  <si>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</si>
  <si>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</si>
  <si>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</si>
  <si>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</si>
  <si>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</si>
  <si>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</si>
  <si>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</si>
  <si>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</si>
  <si>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</si>
  <si>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</si>
  <si>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</si>
  <si>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</si>
  <si>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</si>
  <si>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</si>
  <si>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</si>
  <si>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</si>
  <si>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</si>
  <si>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</si>
  <si>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</si>
  <si>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</si>
  <si>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</si>
  <si>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</si>
  <si>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</si>
  <si>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</si>
  <si>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</si>
  <si>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</si>
  <si>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</si>
  <si>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</si>
  <si>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</si>
  <si>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</si>
  <si>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</si>
  <si>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</si>
  <si>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</si>
  <si>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</si>
  <si>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</si>
  <si>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</si>
  <si>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</si>
  <si>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</si>
  <si>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</si>
  <si>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</si>
  <si>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</si>
  <si>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</si>
  <si>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</si>
  <si>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</si>
  <si>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</si>
  <si>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</si>
  <si>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</si>
  <si>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</si>
  <si>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</si>
  <si>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</si>
  <si>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</si>
  <si>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</si>
  <si>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</si>
  <si>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</si>
  <si>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</si>
  <si>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</si>
  <si>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</si>
  <si>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</si>
  <si>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</si>
  <si>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</si>
  <si>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</si>
  <si>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</si>
  <si>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</si>
  <si>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</si>
  <si>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</si>
  <si>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</si>
  <si>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</si>
  <si>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</si>
  <si>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</si>
  <si>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</si>
  <si>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</si>
  <si>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</si>
  <si>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</si>
  <si>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</si>
  <si>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</si>
  <si>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</si>
  <si>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</si>
  <si>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</si>
  <si>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</si>
  <si>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</si>
  <si>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</si>
  <si>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</si>
  <si>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</si>
  <si>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</si>
  <si>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</si>
  <si>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</si>
  <si>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</si>
  <si>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</si>
  <si>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</si>
  <si>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</si>
  <si>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</si>
  <si>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</si>
  <si>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</si>
  <si>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</si>
  <si>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</si>
  <si>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</si>
  <si>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</si>
  <si>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</si>
  <si>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</si>
  <si>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</si>
  <si>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</si>
  <si>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</si>
  <si>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</si>
  <si>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</si>
  <si>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</si>
  <si>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</si>
  <si>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</si>
  <si>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</si>
  <si>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</si>
  <si>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</si>
  <si>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</si>
  <si>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</si>
  <si>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</si>
  <si>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</si>
  <si>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</si>
  <si>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</si>
  <si>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</si>
  <si>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</si>
  <si>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</si>
  <si>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</si>
  <si>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</si>
  <si>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</si>
  <si>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</si>
  <si>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</si>
  <si>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</si>
  <si>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</si>
  <si>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</si>
  <si>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</si>
  <si>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</si>
  <si>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</si>
  <si>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</si>
  <si>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</si>
  <si>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</si>
  <si>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</si>
  <si>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</si>
  <si>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</si>
  <si>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</si>
  <si>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</si>
  <si>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</si>
  <si>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</si>
  <si>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</si>
  <si>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</si>
  <si>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</si>
  <si>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</si>
  <si>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</si>
  <si>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</si>
  <si>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</si>
  <si>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</si>
  <si>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</si>
  <si>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</si>
  <si>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</si>
  <si>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</si>
  <si>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</si>
  <si>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</si>
  <si>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</si>
  <si>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</si>
  <si>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</si>
  <si>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</si>
  <si>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</si>
  <si>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</si>
  <si>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</si>
  <si>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</si>
  <si>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</si>
  <si>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</si>
  <si>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</si>
  <si>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</si>
  <si>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</si>
  <si>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</si>
  <si>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</si>
  <si>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</si>
  <si>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</si>
  <si>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</si>
  <si>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</si>
  <si>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</si>
  <si>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</si>
  <si>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</si>
  <si>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</si>
  <si>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</si>
  <si>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</si>
  <si>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</si>
  <si>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</si>
  <si>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</si>
  <si>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</si>
  <si>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</si>
  <si>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</si>
  <si>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</si>
  <si>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</si>
  <si>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</si>
  <si>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</si>
  <si>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</si>
  <si>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</si>
  <si>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</si>
  <si>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</si>
  <si>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</si>
  <si>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</si>
  <si>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</si>
  <si>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</si>
  <si>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</si>
  <si>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</si>
  <si>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</si>
  <si>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</si>
  <si>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</si>
  <si>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</si>
  <si>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</si>
  <si>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</si>
  <si>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</si>
  <si>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</si>
  <si>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</si>
  <si>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</si>
  <si>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</si>
  <si>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</si>
  <si>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</si>
  <si>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</si>
  <si>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</si>
  <si>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</si>
  <si>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</si>
  <si>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</si>
  <si>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</si>
  <si>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</si>
  <si>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</si>
  <si>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</si>
  <si>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</si>
  <si>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</si>
  <si>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</si>
  <si>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</si>
  <si>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</si>
  <si>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</si>
  <si>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</si>
  <si>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</si>
  <si>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</si>
  <si>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</si>
  <si>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</si>
  <si>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</si>
  <si>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</si>
  <si>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</si>
  <si>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</si>
  <si>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</si>
  <si>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</si>
  <si>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</si>
  <si>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</si>
  <si>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</si>
  <si>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</si>
  <si>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</si>
  <si>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</si>
  <si>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</si>
  <si>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</si>
  <si>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</si>
  <si>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</si>
  <si>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</si>
  <si>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</si>
  <si>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</si>
  <si>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</si>
  <si>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</si>
  <si>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</si>
  <si>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</si>
  <si>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</si>
  <si>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</si>
  <si>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</si>
  <si>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</si>
  <si>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</si>
  <si>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</si>
  <si>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</si>
  <si>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</si>
  <si>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</si>
  <si>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</si>
  <si>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</si>
  <si>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</si>
  <si>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</si>
  <si>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</si>
  <si>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</si>
  <si>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</si>
  <si>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</si>
  <si>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</si>
  <si>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</si>
  <si>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</si>
  <si>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</si>
  <si>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</si>
  <si>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</si>
  <si>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</si>
  <si>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</si>
  <si>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</si>
  <si>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</si>
  <si>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</si>
  <si>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</si>
  <si>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</si>
  <si>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</si>
  <si>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</si>
  <si>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</si>
  <si>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</si>
  <si>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</si>
  <si>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</si>
  <si>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</si>
  <si>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</si>
  <si>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</si>
  <si>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</si>
  <si>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</si>
  <si>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</si>
  <si>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</si>
  <si>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</si>
  <si>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</si>
  <si>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</si>
  <si>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</si>
  <si>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</si>
  <si>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</si>
  <si>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</si>
  <si>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</si>
  <si>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</si>
  <si>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</si>
  <si>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</si>
  <si>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</si>
  <si>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</si>
  <si>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</si>
  <si>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</si>
  <si>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</si>
  <si>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</si>
  <si>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</si>
  <si>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</si>
  <si>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</si>
  <si>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</si>
  <si>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</si>
  <si>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</si>
  <si>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</si>
  <si>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</si>
  <si>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</si>
  <si>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</si>
  <si>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</si>
  <si>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</si>
  <si>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</si>
  <si>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</si>
  <si>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</si>
  <si>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</si>
  <si>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</si>
  <si>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</si>
  <si>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</si>
  <si>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</si>
  <si>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</si>
  <si>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</si>
  <si>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</si>
  <si>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</si>
  <si>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</si>
  <si>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</si>
  <si>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</si>
  <si>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</si>
  <si>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</si>
  <si>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</si>
  <si>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</si>
  <si>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</si>
  <si>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</si>
  <si>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</si>
  <si>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</si>
  <si>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</si>
  <si>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</si>
  <si>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</si>
  <si>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</si>
  <si>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</si>
  <si>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</si>
  <si>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</si>
  <si>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</si>
  <si>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</si>
  <si>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</si>
  <si>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</si>
  <si>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</si>
  <si>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</si>
  <si>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</si>
  <si>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</si>
  <si>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</si>
  <si>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</si>
  <si>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</si>
  <si>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</si>
  <si>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</si>
  <si>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</si>
  <si>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</si>
  <si>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</si>
  <si>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</si>
  <si>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</si>
  <si>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</si>
  <si>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</si>
  <si>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</si>
  <si>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</si>
  <si>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</si>
  <si>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</si>
  <si>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</si>
  <si>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</si>
  <si>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</si>
  <si>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</si>
  <si>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</si>
  <si>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</si>
  <si>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</si>
  <si>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</si>
  <si>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</si>
  <si>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</si>
  <si>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</si>
  <si>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</si>
  <si>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</si>
  <si>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</si>
  <si>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</si>
  <si>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</si>
  <si>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</si>
  <si>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</si>
  <si>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</si>
  <si>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</si>
  <si>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</si>
  <si>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</si>
  <si>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</si>
  <si>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</si>
  <si>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</si>
  <si>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</si>
  <si>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</si>
  <si>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</si>
  <si>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</si>
  <si>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</si>
  <si>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</si>
  <si>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</si>
  <si>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</si>
  <si>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</si>
  <si>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</si>
  <si>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</si>
  <si>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</si>
  <si>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</si>
  <si>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</si>
  <si>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</si>
  <si>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</si>
  <si>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</si>
  <si>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</si>
  <si>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</si>
  <si>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</si>
  <si>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</si>
  <si>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</si>
  <si>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</si>
  <si>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</si>
  <si>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</si>
  <si>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</si>
  <si>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</si>
  <si>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</si>
  <si>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</si>
  <si>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</si>
  <si>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</si>
  <si>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</si>
  <si>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</si>
  <si>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</si>
  <si>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</si>
  <si>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</si>
  <si>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</si>
  <si>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</si>
  <si>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</si>
  <si>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</si>
  <si>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</si>
  <si>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</si>
  <si>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</si>
  <si>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</si>
  <si>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</si>
  <si>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</si>
  <si>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</si>
  <si>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</si>
  <si>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</si>
  <si>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</si>
  <si>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</si>
  <si>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</si>
  <si>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</si>
  <si>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</si>
  <si>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</si>
  <si>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</si>
  <si>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</si>
  <si>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</si>
  <si>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</si>
  <si>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</si>
  <si>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</si>
  <si>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</si>
  <si>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</si>
  <si>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</si>
  <si>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</si>
  <si>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</si>
  <si>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</si>
  <si>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</si>
  <si>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</si>
  <si>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</si>
  <si>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</si>
  <si>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</si>
  <si>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</si>
  <si>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</si>
  <si>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</si>
  <si>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</si>
  <si>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</si>
  <si>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</si>
  <si>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</si>
  <si>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</si>
  <si>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</si>
  <si>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</si>
  <si>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</si>
  <si>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</si>
  <si>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</si>
  <si>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</si>
  <si>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</si>
  <si>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</si>
  <si>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</si>
  <si>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</si>
  <si>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</si>
  <si>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</si>
  <si>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</si>
  <si>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</si>
  <si>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</si>
  <si>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</si>
  <si>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</si>
  <si>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</si>
  <si>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</si>
  <si>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</si>
  <si>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</si>
  <si>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</si>
  <si>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</si>
  <si>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</si>
  <si>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</si>
  <si>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</si>
  <si>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</si>
  <si>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</si>
  <si>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</si>
  <si>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</si>
  <si>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</si>
  <si>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</si>
  <si>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</si>
  <si>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</si>
  <si>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</si>
  <si>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</si>
  <si>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</si>
  <si>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</si>
  <si>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</si>
  <si>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</si>
  <si>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</si>
  <si>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</si>
  <si>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</si>
  <si>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</si>
  <si>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</si>
  <si>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</si>
  <si>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</si>
  <si>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</si>
  <si>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</si>
  <si>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</si>
  <si>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</si>
  <si>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</si>
  <si>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</si>
  <si>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</si>
  <si>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</si>
  <si>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</si>
  <si>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</si>
  <si>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</si>
  <si>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</si>
  <si>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</si>
  <si>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</si>
  <si>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</si>
  <si>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</si>
  <si>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</si>
  <si>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</si>
  <si>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</si>
  <si>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</si>
  <si>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</si>
  <si>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</si>
  <si>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</si>
  <si>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</si>
  <si>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</si>
  <si>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</si>
  <si>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</si>
  <si>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</si>
  <si>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</si>
  <si>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</si>
  <si>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</si>
  <si>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</si>
  <si>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</si>
  <si>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</si>
  <si>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</si>
  <si>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</si>
  <si>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</si>
  <si>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</si>
  <si>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</si>
  <si>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</si>
  <si>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</si>
  <si>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</si>
  <si>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</si>
  <si>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</si>
  <si>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</si>
  <si>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</si>
  <si>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</si>
  <si>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</si>
  <si>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</si>
  <si>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</si>
  <si>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</si>
  <si>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</si>
  <si>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</si>
  <si>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</si>
  <si>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</si>
  <si>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</si>
  <si>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</si>
  <si>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</si>
  <si>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</si>
  <si>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</si>
  <si>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</si>
  <si>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</si>
  <si>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</si>
  <si>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</si>
  <si>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</si>
  <si>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</si>
  <si>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</si>
  <si>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</si>
  <si>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</si>
  <si>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</si>
  <si>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</si>
  <si>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</si>
  <si>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</si>
  <si>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</si>
  <si>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</si>
  <si>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</si>
  <si>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</si>
  <si>
    <t>Ngô Quang</t>
  </si>
  <si>
    <t>2K</t>
  </si>
  <si>
    <t>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</si>
</sst>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Y16" sqref="Y16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98" t="s">
        <v>764</v>
      </c>
      <c r="AG6" s="198"/>
      <c r="AH6" s="198"/>
      <c r="AI6" s="198"/>
      <c r="AJ6" s="198"/>
      <c r="AK6" s="198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 t="s">
        <v>8</v>
      </c>
      <c r="V9" s="83" t="s">
        <v>8</v>
      </c>
      <c r="W9" s="83" t="s">
        <v>8</v>
      </c>
      <c r="X9" s="8"/>
      <c r="Y9" s="8"/>
      <c r="Z9" s="8"/>
      <c r="AA9" s="8"/>
      <c r="AB9" s="8" t="s">
        <v>8</v>
      </c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13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 t="s">
        <v>8</v>
      </c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1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 t="s">
        <v>8</v>
      </c>
      <c r="V20" s="83" t="s">
        <v>8</v>
      </c>
      <c r="W20" s="83" t="s">
        <v>8</v>
      </c>
      <c r="X20" s="8"/>
      <c r="Y20" s="8"/>
      <c r="Z20" s="8"/>
      <c r="AA20" s="8" t="s">
        <v>8</v>
      </c>
      <c r="AB20" s="8" t="s">
        <v>8</v>
      </c>
      <c r="AC20" s="8"/>
      <c r="AD20" s="83"/>
      <c r="AE20" s="8"/>
      <c r="AF20" s="8"/>
      <c r="AG20" s="8"/>
      <c r="AH20" s="8"/>
      <c r="AI20" s="8"/>
      <c r="AJ20" s="4">
        <f t="shared" si="2"/>
        <v>10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01"/>
      <c r="AN22" s="202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 t="s">
        <v>10</v>
      </c>
      <c r="V25" s="83"/>
      <c r="W25" s="83"/>
      <c r="X25" s="8"/>
      <c r="Y25" s="8" t="s">
        <v>8</v>
      </c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1</v>
      </c>
      <c r="AK25" s="4">
        <f t="shared" si="0"/>
        <v>0</v>
      </c>
      <c r="AL25" s="4">
        <f t="shared" si="1"/>
        <v>1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 t="s">
        <v>8</v>
      </c>
      <c r="W28" s="83" t="s">
        <v>8</v>
      </c>
      <c r="X28" s="8"/>
      <c r="Y28" s="8"/>
      <c r="Z28" s="8"/>
      <c r="AA28" s="8" t="s">
        <v>8</v>
      </c>
      <c r="AB28" s="8"/>
      <c r="AC28" s="8"/>
      <c r="AD28" s="83"/>
      <c r="AE28" s="8"/>
      <c r="AF28" s="8"/>
      <c r="AG28" s="8"/>
      <c r="AH28" s="8"/>
      <c r="AI28" s="8"/>
      <c r="AJ28" s="4">
        <f t="shared" si="2"/>
        <v>4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 t="s">
        <v>10</v>
      </c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1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 t="s">
        <v>8</v>
      </c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1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35</v>
      </c>
      <c r="AK31" s="173">
        <f>SUM(AK9:AK30)</f>
        <v>3</v>
      </c>
      <c r="AL31" s="173">
        <f>SUM(AL9:AL30)</f>
        <v>3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203" t="s">
        <v>7</v>
      </c>
      <c r="D34" s="204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5"/>
      <c r="AQ39" s="206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97"/>
      <c r="D82" s="197"/>
      <c r="E82" s="19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97"/>
      <c r="D83" s="197"/>
    </row>
  </sheetData>
  <mergeCells count="14">
    <mergeCell ref="AM22:AN22"/>
    <mergeCell ref="C34:D34"/>
    <mergeCell ref="AP39:AQ39"/>
    <mergeCell ref="A1:P1"/>
    <mergeCell ref="Q1:AL1"/>
    <mergeCell ref="A2:P2"/>
    <mergeCell ref="Q2:AL2"/>
    <mergeCell ref="A4:AL4"/>
    <mergeCell ref="A5:AL5"/>
    <mergeCell ref="C80:D80"/>
    <mergeCell ref="C82:E82"/>
    <mergeCell ref="C83:D83"/>
    <mergeCell ref="AF6:AK6"/>
    <mergeCell ref="C8:D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AB19" sqref="AB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132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 t="s">
        <v>10</v>
      </c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 t="s">
        <v>9</v>
      </c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 t="s">
        <v>10</v>
      </c>
      <c r="V19" s="96"/>
      <c r="W19" s="96"/>
      <c r="X19" s="96"/>
      <c r="Y19" s="96"/>
      <c r="Z19" s="96"/>
      <c r="AA19" s="83"/>
      <c r="AB19" s="83" t="s">
        <v>10</v>
      </c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3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 t="s">
        <v>10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 t="s">
        <v>10</v>
      </c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 t="s">
        <v>10</v>
      </c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2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9" t="s">
        <v>16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76">
        <f>SUM(AJ9:AJ42)</f>
        <v>4</v>
      </c>
      <c r="AK44" s="76">
        <f>SUM(AK9:AK42)</f>
        <v>12</v>
      </c>
      <c r="AL44" s="76">
        <f>SUM(AL9:AL42)</f>
        <v>8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20" t="s">
        <v>17</v>
      </c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2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99" t="s">
        <v>7</v>
      </c>
      <c r="D47" s="200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7"/>
      <c r="AQ48" s="218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7"/>
      <c r="AQ62" s="218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9" t="s">
        <v>16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197"/>
      <c r="D84" s="197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97"/>
      <c r="D87" s="197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97"/>
      <c r="D88" s="197"/>
      <c r="E88" s="197"/>
      <c r="F88" s="197"/>
      <c r="G88" s="19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97"/>
      <c r="D89" s="197"/>
      <c r="E89" s="19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197"/>
      <c r="D90" s="197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P48:AQ48"/>
    <mergeCell ref="AP62:AQ62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AA11" sqref="AA11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133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9</v>
      </c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 t="s">
        <v>8</v>
      </c>
      <c r="Z18" s="8"/>
      <c r="AA18" s="8" t="s">
        <v>8</v>
      </c>
      <c r="AB18" s="8"/>
      <c r="AC18" s="8"/>
      <c r="AD18" s="8"/>
      <c r="AE18" s="8"/>
      <c r="AF18" s="8"/>
      <c r="AG18" s="8"/>
      <c r="AH18" s="8"/>
      <c r="AI18" s="8"/>
      <c r="AJ18" s="74">
        <f t="shared" si="2"/>
        <v>2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 t="s">
        <v>8</v>
      </c>
      <c r="V21" s="74" t="s">
        <v>8</v>
      </c>
      <c r="W21" s="74" t="s">
        <v>8</v>
      </c>
      <c r="X21" s="74"/>
      <c r="Y21" s="74" t="s">
        <v>8</v>
      </c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7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 t="s">
        <v>10</v>
      </c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8</v>
      </c>
      <c r="V28" s="8"/>
      <c r="W28" s="8" t="s">
        <v>8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 t="s">
        <v>8</v>
      </c>
      <c r="V31" s="8" t="s">
        <v>8</v>
      </c>
      <c r="W31" s="8"/>
      <c r="X31" s="8"/>
      <c r="Y31" s="8" t="s">
        <v>8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7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 t="s">
        <v>8</v>
      </c>
      <c r="W33" s="8" t="s">
        <v>9</v>
      </c>
      <c r="X33" s="8"/>
      <c r="Y33" s="8" t="s">
        <v>8</v>
      </c>
      <c r="Z33" s="8"/>
      <c r="AA33" s="8" t="s">
        <v>10</v>
      </c>
      <c r="AB33" s="8"/>
      <c r="AC33" s="8"/>
      <c r="AD33" s="8"/>
      <c r="AE33" s="8"/>
      <c r="AF33" s="8"/>
      <c r="AG33" s="8"/>
      <c r="AH33" s="8"/>
      <c r="AI33" s="8"/>
      <c r="AJ33" s="74">
        <f t="shared" si="2"/>
        <v>7</v>
      </c>
      <c r="AK33" s="74">
        <f t="shared" si="0"/>
        <v>1</v>
      </c>
      <c r="AL33" s="74">
        <f t="shared" si="1"/>
        <v>2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9" t="s">
        <v>16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6">
        <f>SUM(AJ9:AJ53)</f>
        <v>30</v>
      </c>
      <c r="AK54" s="76">
        <f>SUM(AK9:AK53)</f>
        <v>5</v>
      </c>
      <c r="AL54" s="76">
        <f>SUM(AL9:AL53)</f>
        <v>3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20" t="s">
        <v>17</v>
      </c>
      <c r="B56" s="220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2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7"/>
      <c r="AQ58" s="218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7"/>
      <c r="AQ71" s="218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9" t="s">
        <v>16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97"/>
      <c r="D92" s="197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97"/>
      <c r="D95" s="197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97"/>
      <c r="D96" s="197"/>
      <c r="E96" s="197"/>
      <c r="F96" s="197"/>
      <c r="G96" s="19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97"/>
      <c r="D97" s="197"/>
      <c r="E97" s="19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97"/>
      <c r="D98" s="197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A17" sqref="AA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134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 t="s">
        <v>10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 t="s">
        <v>9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2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66.75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 t="s">
        <v>8</v>
      </c>
      <c r="U17" s="96" t="s">
        <v>8</v>
      </c>
      <c r="V17" s="96" t="s">
        <v>10</v>
      </c>
      <c r="W17" s="96"/>
      <c r="X17" s="96"/>
      <c r="Y17" s="96"/>
      <c r="Z17" s="96"/>
      <c r="AA17" s="96" t="s">
        <v>8</v>
      </c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9</v>
      </c>
      <c r="AK17" s="74">
        <f t="shared" si="0"/>
        <v>0</v>
      </c>
      <c r="AL17" s="74">
        <f t="shared" si="1"/>
        <v>2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 t="s">
        <v>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1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76">
        <f>SUM(AJ9:AJ39)</f>
        <v>31</v>
      </c>
      <c r="AK43" s="76">
        <f>SUM(AK9:AK39)</f>
        <v>12</v>
      </c>
      <c r="AL43" s="76">
        <f>SUM(AL9:AL39)</f>
        <v>8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7"/>
      <c r="AQ47" s="218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7"/>
      <c r="AQ60" s="218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9" t="s">
        <v>16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97"/>
      <c r="D79" s="19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197"/>
      <c r="F83" s="197"/>
      <c r="G83" s="19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topLeftCell="A4" zoomScale="55" zoomScaleNormal="55" workbookViewId="0">
      <selection activeCell="AA31" sqref="AA3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98" t="s">
        <v>764</v>
      </c>
      <c r="AG6" s="198"/>
      <c r="AH6" s="198"/>
      <c r="AI6" s="198"/>
      <c r="AJ6" s="198"/>
      <c r="AK6" s="198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 t="s">
        <v>8</v>
      </c>
      <c r="V14" s="83"/>
      <c r="W14" s="83"/>
      <c r="X14" s="8"/>
      <c r="Y14" s="8"/>
      <c r="Z14" s="8"/>
      <c r="AA14" s="8" t="s">
        <v>8</v>
      </c>
      <c r="AB14" s="8"/>
      <c r="AC14" s="8"/>
      <c r="AD14" s="83"/>
      <c r="AE14" s="8"/>
      <c r="AF14" s="8"/>
      <c r="AG14" s="8"/>
      <c r="AH14" s="8"/>
      <c r="AI14" s="8"/>
      <c r="AJ14" s="63">
        <f t="shared" si="2"/>
        <v>2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 t="s">
        <v>10</v>
      </c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1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 t="s">
        <v>8</v>
      </c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01"/>
      <c r="AN22" s="202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9</v>
      </c>
      <c r="G24" s="8" t="s">
        <v>9</v>
      </c>
      <c r="H24" s="8"/>
      <c r="I24" s="83" t="s">
        <v>9</v>
      </c>
      <c r="J24" s="8" t="s">
        <v>9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 t="s">
        <v>10</v>
      </c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4</v>
      </c>
      <c r="AL24" s="4">
        <f t="shared" si="1"/>
        <v>1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780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 t="s">
        <v>8</v>
      </c>
      <c r="V31" s="147"/>
      <c r="W31" s="147"/>
      <c r="X31" s="146"/>
      <c r="Y31" s="146"/>
      <c r="Z31" s="146"/>
      <c r="AA31" s="146" t="s">
        <v>8</v>
      </c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3</v>
      </c>
      <c r="AK31" s="4">
        <f t="shared" ref="AK31" si="7">COUNTIF(E31:AI31,"P")+2*COUNTIF(F31:AJ31,"2P")</f>
        <v>0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9</v>
      </c>
      <c r="AK32" s="63">
        <f>SUM(AK9:AK30)</f>
        <v>4</v>
      </c>
      <c r="AL32" s="63">
        <f>SUM(AL9:AL30)</f>
        <v>6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203" t="s">
        <v>7</v>
      </c>
      <c r="D35" s="204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5"/>
      <c r="AQ40" s="206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197"/>
      <c r="D60" s="197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197"/>
      <c r="D62" s="197"/>
      <c r="E62" s="19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197"/>
      <c r="D63" s="197"/>
    </row>
  </sheetData>
  <mergeCells count="14">
    <mergeCell ref="AP40:AQ40"/>
    <mergeCell ref="A5:AL5"/>
    <mergeCell ref="AF6:AK6"/>
    <mergeCell ref="C8:D8"/>
    <mergeCell ref="Q1:AL1"/>
    <mergeCell ref="A2:P2"/>
    <mergeCell ref="Q2:AL2"/>
    <mergeCell ref="A4:AL4"/>
    <mergeCell ref="AM22:AN22"/>
    <mergeCell ref="C63:D63"/>
    <mergeCell ref="C62:E62"/>
    <mergeCell ref="C60:D60"/>
    <mergeCell ref="C35:D35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W13" sqref="W1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765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 t="s">
        <v>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1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 t="s">
        <v>10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 t="s">
        <v>10</v>
      </c>
      <c r="U20" s="96" t="s">
        <v>8</v>
      </c>
      <c r="V20" s="96"/>
      <c r="W20" s="96" t="s">
        <v>8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4</v>
      </c>
      <c r="AK20" s="3">
        <f t="shared" si="0"/>
        <v>2</v>
      </c>
      <c r="AL20" s="3">
        <f t="shared" si="1"/>
        <v>4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 t="s">
        <v>9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2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 t="s">
        <v>8</v>
      </c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6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 t="s">
        <v>8</v>
      </c>
      <c r="V28" s="96" t="s">
        <v>8</v>
      </c>
      <c r="W28" s="96" t="s">
        <v>8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10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 t="s">
        <v>8</v>
      </c>
      <c r="V29" s="96" t="s">
        <v>10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5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 t="s">
        <v>8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1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 t="s">
        <v>8</v>
      </c>
      <c r="V36" s="146"/>
      <c r="W36" s="146" t="s">
        <v>8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5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 t="s">
        <v>8</v>
      </c>
      <c r="V42" s="96" t="s">
        <v>10</v>
      </c>
      <c r="W42" s="96" t="s">
        <v>8</v>
      </c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5</v>
      </c>
      <c r="AK42" s="3">
        <f t="shared" si="0"/>
        <v>0</v>
      </c>
      <c r="AL42" s="3">
        <f t="shared" si="1"/>
        <v>2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 t="s">
        <v>8</v>
      </c>
      <c r="W44" s="96" t="s">
        <v>10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1</v>
      </c>
      <c r="AK44" s="3">
        <f t="shared" si="0"/>
        <v>0</v>
      </c>
      <c r="AL44" s="3">
        <f t="shared" si="1"/>
        <v>1</v>
      </c>
      <c r="AM44" s="205"/>
      <c r="AN44" s="206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9" t="s">
        <v>16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3">
        <f>SUM(AJ9:AJ45)</f>
        <v>55</v>
      </c>
      <c r="AK46" s="3">
        <f>SUM(AK9:AK45)</f>
        <v>7</v>
      </c>
      <c r="AL46" s="3">
        <f>SUM(AL9:AL45)</f>
        <v>22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0" t="s">
        <v>17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99" t="s">
        <v>7</v>
      </c>
      <c r="D49" s="200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5"/>
      <c r="AQ57" s="206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9" t="s">
        <v>16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97"/>
      <c r="D86" s="197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97"/>
      <c r="D89" s="19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97"/>
      <c r="D90" s="197"/>
      <c r="E90" s="197"/>
      <c r="F90" s="197"/>
      <c r="G90" s="19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97"/>
      <c r="D91" s="197"/>
      <c r="E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97"/>
      <c r="D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abSelected="1" topLeftCell="A6" zoomScale="55" zoomScaleNormal="55" workbookViewId="0">
      <selection activeCell="X29" sqref="X2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516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766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 t="s">
        <v>10</v>
      </c>
      <c r="AC13" s="96"/>
      <c r="AD13" s="96"/>
      <c r="AE13" s="83"/>
      <c r="AF13" s="96"/>
      <c r="AG13" s="96"/>
      <c r="AH13" s="96"/>
      <c r="AI13" s="96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 t="s">
        <v>8</v>
      </c>
      <c r="V15" s="96"/>
      <c r="W15" s="96" t="s">
        <v>8</v>
      </c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5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6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 t="s">
        <v>10</v>
      </c>
      <c r="V25" s="96" t="s">
        <v>8</v>
      </c>
      <c r="W25" s="96" t="s">
        <v>8</v>
      </c>
      <c r="X25" s="96"/>
      <c r="Y25" s="96"/>
      <c r="Z25" s="96"/>
      <c r="AA25" s="96"/>
      <c r="AB25" s="96" t="s">
        <v>10</v>
      </c>
      <c r="AC25" s="96"/>
      <c r="AD25" s="96"/>
      <c r="AE25" s="83"/>
      <c r="AF25" s="96"/>
      <c r="AG25" s="96"/>
      <c r="AH25" s="96"/>
      <c r="AI25" s="96"/>
      <c r="AJ25" s="3">
        <f t="shared" si="2"/>
        <v>2</v>
      </c>
      <c r="AK25" s="3">
        <f t="shared" si="0"/>
        <v>0</v>
      </c>
      <c r="AL25" s="3">
        <f t="shared" si="1"/>
        <v>2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 t="s">
        <v>9</v>
      </c>
      <c r="U38" s="96" t="s">
        <v>9</v>
      </c>
      <c r="V38" s="96" t="s">
        <v>9</v>
      </c>
      <c r="W38" s="96" t="s">
        <v>9</v>
      </c>
      <c r="X38" s="96"/>
      <c r="Y38" s="96"/>
      <c r="Z38" s="96"/>
      <c r="AA38" s="96" t="s">
        <v>9</v>
      </c>
      <c r="AB38" s="96" t="s">
        <v>9</v>
      </c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6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 t="s">
        <v>8</v>
      </c>
      <c r="X39" s="96"/>
      <c r="Y39" s="96"/>
      <c r="Z39" s="96"/>
      <c r="AA39" s="96" t="s">
        <v>8</v>
      </c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5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5"/>
      <c r="AQ42" s="206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 t="s">
        <v>9</v>
      </c>
      <c r="U43" s="96" t="s">
        <v>9</v>
      </c>
      <c r="V43" s="96" t="s">
        <v>9</v>
      </c>
      <c r="W43" s="96" t="s">
        <v>9</v>
      </c>
      <c r="X43" s="96"/>
      <c r="Y43" s="96"/>
      <c r="Z43" s="96"/>
      <c r="AA43" s="96" t="s">
        <v>9</v>
      </c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203" t="s">
        <v>16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04"/>
      <c r="AJ45" s="3">
        <f>SUM(AJ9:AJ44)</f>
        <v>39</v>
      </c>
      <c r="AK45" s="3">
        <f>SUM(AK9:AK44)</f>
        <v>10</v>
      </c>
      <c r="AL45" s="3">
        <f>SUM(AL9:AL44)</f>
        <v>12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1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99" t="s">
        <v>7</v>
      </c>
      <c r="D48" s="200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5"/>
      <c r="AQ54" s="206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203" t="s">
        <v>16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04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97"/>
      <c r="D88" s="197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97"/>
      <c r="D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97"/>
      <c r="D92" s="197"/>
      <c r="E92" s="197"/>
      <c r="F92" s="197"/>
      <c r="G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97"/>
      <c r="D93" s="197"/>
      <c r="E93" s="19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97"/>
      <c r="D94" s="19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4:AQ54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55" zoomScaleNormal="55" workbookViewId="0">
      <selection activeCell="AA25" sqref="AA2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767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 t="s">
        <v>8</v>
      </c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1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201"/>
      <c r="AN21" s="202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 t="s">
        <v>9</v>
      </c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3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 t="s">
        <v>9</v>
      </c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1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203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04"/>
      <c r="AJ37" s="3">
        <f>SUM(AJ9:AJ36)</f>
        <v>7</v>
      </c>
      <c r="AK37" s="3">
        <f>SUM(AK9:AK36)</f>
        <v>8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10" t="s">
        <v>17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5"/>
      <c r="AQ45" s="206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203" t="s">
        <v>16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04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197"/>
      <c r="D75" s="197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197"/>
      <c r="D78" s="19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197"/>
      <c r="D79" s="197"/>
      <c r="E79" s="197"/>
      <c r="F79" s="197"/>
      <c r="G79" s="19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E80" s="19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97"/>
      <c r="D81" s="19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P45:AQ45"/>
    <mergeCell ref="A74:AI74"/>
    <mergeCell ref="C75:D75"/>
    <mergeCell ref="C78:D78"/>
    <mergeCell ref="AM21:AN21"/>
    <mergeCell ref="A37:AI37"/>
    <mergeCell ref="A39:AI39"/>
    <mergeCell ref="C80:E80"/>
    <mergeCell ref="C81:D81"/>
    <mergeCell ref="C79:G79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1" zoomScale="55" zoomScaleNormal="55" workbookViewId="0">
      <selection activeCell="AA17" sqref="AA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6" t="s">
        <v>768</v>
      </c>
      <c r="AG6" s="216"/>
      <c r="AH6" s="216"/>
      <c r="AI6" s="216"/>
      <c r="AJ6" s="216"/>
      <c r="AK6" s="216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 t="s">
        <v>10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1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 t="s">
        <v>8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 t="s">
        <v>10</v>
      </c>
      <c r="V15" s="96"/>
      <c r="W15" s="96" t="s">
        <v>10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 t="s">
        <v>9</v>
      </c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1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 t="s">
        <v>10</v>
      </c>
      <c r="X17" s="96"/>
      <c r="Y17" s="96" t="s">
        <v>8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 t="s">
        <v>8</v>
      </c>
      <c r="Z23" s="96"/>
      <c r="AA23" s="96" t="s">
        <v>9</v>
      </c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1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 t="s">
        <v>8</v>
      </c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 t="s">
        <v>8</v>
      </c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1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 t="s">
        <v>9</v>
      </c>
      <c r="W30" s="146"/>
      <c r="X30" s="146"/>
      <c r="Y30" s="146" t="s">
        <v>8</v>
      </c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1</v>
      </c>
      <c r="AK30" s="143">
        <f t="shared" ref="AK30:AK36" si="4">COUNTIF(E30:AI30,"P")+2*COUNTIF(F30:AJ30,"2P")</f>
        <v>2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 t="s">
        <v>9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1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 t="s">
        <v>10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2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 t="s">
        <v>10</v>
      </c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2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 t="s">
        <v>9</v>
      </c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1</v>
      </c>
      <c r="AL41" s="3">
        <f t="shared" si="1"/>
        <v>0</v>
      </c>
      <c r="AM41" s="33"/>
      <c r="AN41" s="33"/>
      <c r="AO41" s="33"/>
      <c r="AP41" s="217"/>
      <c r="AQ41" s="218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 t="s">
        <v>10</v>
      </c>
      <c r="X42" s="96"/>
      <c r="Y42" s="96" t="s">
        <v>8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41">
        <f>SUM(AJ9:AJ41)</f>
        <v>9</v>
      </c>
      <c r="AK43" s="41">
        <f>SUM(AK9:AK41)</f>
        <v>8</v>
      </c>
      <c r="AL43" s="41">
        <f>SUM(AL9:AL41)</f>
        <v>9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7"/>
      <c r="AQ53" s="218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9" t="s">
        <v>16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197"/>
      <c r="D76" s="197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197"/>
      <c r="D79" s="197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97"/>
      <c r="D80" s="197"/>
      <c r="E80" s="197"/>
      <c r="F80" s="197"/>
      <c r="G80" s="19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97"/>
      <c r="D81" s="197"/>
      <c r="E81" s="19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M22:AN22"/>
    <mergeCell ref="A43:AI43"/>
    <mergeCell ref="A45:AI45"/>
    <mergeCell ref="C81:E81"/>
    <mergeCell ref="AP41:AQ41"/>
    <mergeCell ref="AP53:AQ53"/>
    <mergeCell ref="A75:AI75"/>
    <mergeCell ref="C76:D76"/>
    <mergeCell ref="C82:D82"/>
    <mergeCell ref="C80:G80"/>
    <mergeCell ref="C46:D46"/>
    <mergeCell ref="A5:AL5"/>
    <mergeCell ref="AF6:AK6"/>
    <mergeCell ref="C8:D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topLeftCell="A4" zoomScale="55" zoomScaleNormal="55" workbookViewId="0">
      <selection activeCell="AD18" sqref="AD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129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778</v>
      </c>
      <c r="V9" s="96"/>
      <c r="W9" s="96"/>
      <c r="X9" s="96"/>
      <c r="Y9" s="96"/>
      <c r="Z9" s="96"/>
      <c r="AA9" s="96"/>
      <c r="AB9" s="96" t="s">
        <v>775</v>
      </c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 t="s">
        <v>8</v>
      </c>
      <c r="W13" s="96"/>
      <c r="X13" s="96"/>
      <c r="Y13" s="96" t="s">
        <v>9</v>
      </c>
      <c r="Z13" s="96"/>
      <c r="AA13" s="96" t="s">
        <v>9</v>
      </c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2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 t="s">
        <v>8</v>
      </c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 t="s">
        <v>8</v>
      </c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 t="s">
        <v>8</v>
      </c>
      <c r="U25" s="96"/>
      <c r="V25" s="96" t="s">
        <v>8</v>
      </c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 t="s">
        <v>8</v>
      </c>
      <c r="V33" s="96"/>
      <c r="W33" s="96" t="s">
        <v>8</v>
      </c>
      <c r="X33" s="96"/>
      <c r="Y33" s="96" t="s">
        <v>781</v>
      </c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9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9" t="s">
        <v>16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76">
        <f>SUM(AJ9:AJ34)</f>
        <v>28</v>
      </c>
      <c r="AK35" s="76">
        <f>SUM(AK9:AK34)</f>
        <v>5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20" t="s">
        <v>17</v>
      </c>
      <c r="B37" s="220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2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99" t="s">
        <v>7</v>
      </c>
      <c r="D38" s="200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7"/>
      <c r="AQ39" s="218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7"/>
      <c r="AQ52" s="218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9" t="s">
        <v>16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97"/>
      <c r="D66" s="197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97"/>
      <c r="D69" s="197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97"/>
      <c r="D70" s="197"/>
      <c r="E70" s="197"/>
      <c r="F70" s="197"/>
      <c r="G70" s="19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97"/>
      <c r="D71" s="197"/>
      <c r="E71" s="19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97"/>
      <c r="D72" s="197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D16" sqref="AD16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130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 t="s">
        <v>775</v>
      </c>
      <c r="Z9" s="96"/>
      <c r="AA9" s="96"/>
      <c r="AB9" s="96" t="s">
        <v>775</v>
      </c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 t="s">
        <v>8</v>
      </c>
      <c r="V10" s="96"/>
      <c r="W10" s="96"/>
      <c r="X10" s="96"/>
      <c r="Y10" s="96"/>
      <c r="Z10" s="96"/>
      <c r="AA10" s="96" t="s">
        <v>8</v>
      </c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 t="s">
        <v>8</v>
      </c>
      <c r="V12" s="96"/>
      <c r="W12" s="96"/>
      <c r="X12" s="96"/>
      <c r="Y12" s="96"/>
      <c r="Z12" s="96"/>
      <c r="AA12" s="96" t="s">
        <v>8</v>
      </c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4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 t="s">
        <v>8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 t="s">
        <v>8</v>
      </c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2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 t="s">
        <v>8</v>
      </c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 t="s">
        <v>8</v>
      </c>
      <c r="U16" s="96" t="s">
        <v>8</v>
      </c>
      <c r="V16" s="96" t="s">
        <v>8</v>
      </c>
      <c r="W16" s="96"/>
      <c r="X16" s="96"/>
      <c r="Y16" s="96"/>
      <c r="Z16" s="96"/>
      <c r="AA16" s="96" t="s">
        <v>8</v>
      </c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10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7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96" t="s">
        <v>8</v>
      </c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3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 t="s">
        <v>8</v>
      </c>
      <c r="U22" s="96" t="s">
        <v>8</v>
      </c>
      <c r="V22" s="96" t="s">
        <v>8</v>
      </c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7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 t="s">
        <v>8</v>
      </c>
      <c r="U23" s="96" t="s">
        <v>8</v>
      </c>
      <c r="V23" s="96" t="s">
        <v>8</v>
      </c>
      <c r="W23" s="96"/>
      <c r="X23" s="96"/>
      <c r="Y23" s="96"/>
      <c r="Z23" s="96"/>
      <c r="AA23" s="96" t="s">
        <v>8</v>
      </c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8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 t="s">
        <v>8</v>
      </c>
      <c r="U26" s="96" t="s">
        <v>8</v>
      </c>
      <c r="V26" s="96" t="s">
        <v>8</v>
      </c>
      <c r="W26" s="96"/>
      <c r="X26" s="96"/>
      <c r="Y26" s="96"/>
      <c r="Z26" s="96"/>
      <c r="AA26" s="96" t="s">
        <v>8</v>
      </c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8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 t="s">
        <v>8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 t="s">
        <v>10</v>
      </c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1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 t="s">
        <v>8</v>
      </c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3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9" t="s">
        <v>16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76">
        <f>SUM(AJ9:AJ36)</f>
        <v>68</v>
      </c>
      <c r="AK37" s="76">
        <f>SUM(AK9:AK36)</f>
        <v>1</v>
      </c>
      <c r="AL37" s="76">
        <f>SUM(AL9:AL36)</f>
        <v>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20" t="s">
        <v>17</v>
      </c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2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7"/>
      <c r="AQ41" s="218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7"/>
      <c r="AQ54" s="218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9" t="s">
        <v>16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97"/>
      <c r="D70" s="19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97"/>
      <c r="D73" s="19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97"/>
      <c r="D74" s="197"/>
      <c r="E74" s="197"/>
      <c r="F74" s="197"/>
      <c r="G74" s="19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97"/>
      <c r="D75" s="197"/>
      <c r="E75" s="19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97"/>
      <c r="D76" s="19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3" zoomScale="55" zoomScaleNormal="55" workbookViewId="0">
      <selection activeCell="AE27" sqref="AE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131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 t="s">
        <v>8</v>
      </c>
      <c r="V11" s="109"/>
      <c r="W11" s="109"/>
      <c r="X11" s="109"/>
      <c r="Y11" s="109"/>
      <c r="Z11" s="109"/>
      <c r="AA11" s="109" t="s">
        <v>8</v>
      </c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4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 t="s">
        <v>8</v>
      </c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 t="s">
        <v>10</v>
      </c>
      <c r="U17" s="109"/>
      <c r="V17" s="109"/>
      <c r="W17" s="109"/>
      <c r="X17" s="109"/>
      <c r="Y17" s="109" t="s">
        <v>8</v>
      </c>
      <c r="Z17" s="109"/>
      <c r="AA17" s="109" t="s">
        <v>782</v>
      </c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7</v>
      </c>
      <c r="AK17" s="74">
        <f t="shared" si="0"/>
        <v>0</v>
      </c>
      <c r="AL17" s="74">
        <f t="shared" si="1"/>
        <v>6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 t="s">
        <v>10</v>
      </c>
      <c r="U23" s="109" t="s">
        <v>8</v>
      </c>
      <c r="V23" s="109"/>
      <c r="W23" s="109"/>
      <c r="X23" s="109"/>
      <c r="Y23" s="109" t="s">
        <v>8</v>
      </c>
      <c r="Z23" s="109"/>
      <c r="AA23" s="109" t="s">
        <v>781</v>
      </c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8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 t="s">
        <v>8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3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 t="s">
        <v>10</v>
      </c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4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 t="s">
        <v>8</v>
      </c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3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 t="s">
        <v>8</v>
      </c>
      <c r="V31" s="109"/>
      <c r="W31" s="109"/>
      <c r="X31" s="109"/>
      <c r="Y31" s="109"/>
      <c r="Z31" s="109"/>
      <c r="AA31" s="109" t="s">
        <v>8</v>
      </c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6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 t="s">
        <v>8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 t="s">
        <v>10</v>
      </c>
      <c r="X36" s="109"/>
      <c r="Y36" s="109"/>
      <c r="Z36" s="109"/>
      <c r="AA36" s="109" t="s">
        <v>10</v>
      </c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2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 t="s">
        <v>8</v>
      </c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5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9" t="s">
        <v>16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76">
        <f>SUM(AJ9:AJ40)</f>
        <v>51</v>
      </c>
      <c r="AK41" s="76">
        <f>SUM(AK9:AK40)</f>
        <v>0</v>
      </c>
      <c r="AL41" s="76">
        <f>SUM(AL9:AL40)</f>
        <v>18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20" t="s">
        <v>17</v>
      </c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2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99" t="s">
        <v>7</v>
      </c>
      <c r="D44" s="200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7"/>
      <c r="AQ45" s="218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7"/>
      <c r="AQ58" s="218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9" t="s">
        <v>16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97"/>
      <c r="D80" s="19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F84" s="197"/>
      <c r="G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19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97"/>
      <c r="D86" s="19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2019-11-04T08:57:32Z</cp:lastPrinted>
  <dcterms:created xsi:type="dcterms:W3CDTF">2001-09-21T17:17:00Z</dcterms:created>
  <dcterms:modified xsi:type="dcterms:W3CDTF">2020-11-24T06:16:40Z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