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10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<sst xmlns="http://schemas.openxmlformats.org/spreadsheetml/2006/main" count="3268" uniqueCount="894">
  <si>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</si>
  <si>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</si>
  <si>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</si>
  <si>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</si>
  <si>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</si>
  <si>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</si>
  <si>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</si>
  <si>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</si>
  <si>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</si>
  <si>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</si>
  <si>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</si>
  <si>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</si>
  <si>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</si>
  <si>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</si>
  <si>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</si>
  <si>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</si>
  <si>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</si>
  <si>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</si>
  <si>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</si>
  <si>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</si>
  <si>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</si>
  <si>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</si>
  <si>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</si>
  <si>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</si>
  <si>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</si>
  <si>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</si>
  <si>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</si>
  <si>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</si>
  <si>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</si>
  <si>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</si>
  <si>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</si>
  <si>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</si>
  <si>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</si>
  <si>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</si>
  <si>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</si>
  <si>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</si>
  <si>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</si>
  <si>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</si>
  <si>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</si>
  <si>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</si>
  <si>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</si>
  <si>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</si>
  <si>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</si>
  <si>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</si>
  <si>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</si>
  <si>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</si>
  <si>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</si>
  <si>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</si>
  <si>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</si>
  <si>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</si>
  <si>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</si>
  <si>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</si>
  <si>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</si>
  <si>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</si>
  <si>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</si>
  <si>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</si>
  <si>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</si>
  <si>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</si>
  <si>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</si>
  <si>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</si>
  <si>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</si>
  <si>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</si>
  <si>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</si>
  <si>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</si>
  <si>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</si>
  <si>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</si>
  <si>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</si>
  <si>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</si>
  <si>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</si>
  <si>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</si>
  <si>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</si>
  <si>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</si>
  <si>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</si>
  <si>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</si>
  <si>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</si>
  <si>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</si>
  <si>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</si>
  <si>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</si>
  <si>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</si>
  <si>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</si>
  <si>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</si>
  <si>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</si>
  <si>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</si>
  <si>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</si>
  <si>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</si>
  <si>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</si>
  <si>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</si>
  <si>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</si>
  <si>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</si>
  <si>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</si>
  <si>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</si>
  <si>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</si>
  <si>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</si>
  <si>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</si>
  <si>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</si>
  <si>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</si>
  <si>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</si>
  <si>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</si>
  <si>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</si>
  <si>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</si>
  <si>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</si>
  <si>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</si>
  <si>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</si>
  <si>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</si>
  <si>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</si>
  <si>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</si>
  <si>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</si>
  <si>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</si>
  <si>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</si>
  <si>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</si>
  <si>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</si>
  <si>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</si>
  <si>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</si>
  <si>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</si>
  <si>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</si>
  <si>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</si>
  <si>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</si>
  <si>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</si>
  <si>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</si>
  <si>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</si>
  <si>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</si>
  <si>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</si>
  <si>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</si>
  <si>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</si>
  <si>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</si>
  <si>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</si>
  <si>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</si>
  <si>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</si>
  <si>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</si>
  <si>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</si>
  <si>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</si>
  <si>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</si>
  <si>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</si>
  <si>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</si>
  <si>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</si>
  <si>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</si>
  <si>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</si>
  <si>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</si>
  <si>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</si>
  <si>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</si>
  <si>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</si>
  <si>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</si>
  <si>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</si>
  <si>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</si>
  <si>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</si>
  <si>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</si>
  <si>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</si>
  <si>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</si>
  <si>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</si>
  <si>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</si>
  <si>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</si>
  <si>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</si>
  <si>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</si>
  <si>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</si>
  <si>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</si>
  <si>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</si>
  <si>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</si>
  <si>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</si>
  <si>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</si>
  <si>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</si>
  <si>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</si>
  <si>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</si>
  <si>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</si>
  <si>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</si>
  <si>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</si>
  <si>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</si>
  <si>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</si>
  <si>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</si>
  <si>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</si>
  <si>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</si>
  <si>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</si>
  <si>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</si>
  <si>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</si>
  <si>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</si>
  <si>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</si>
  <si>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</si>
  <si>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</si>
  <si>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</si>
  <si>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</si>
  <si>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</si>
  <si>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</si>
  <si>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</si>
  <si>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</si>
  <si>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</si>
  <si>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</si>
  <si>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</si>
  <si>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</si>
  <si>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</si>
  <si>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</si>
  <si>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</si>
  <si>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</si>
  <si>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</si>
  <si>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</si>
  <si>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</si>
  <si>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</si>
  <si>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</si>
  <si>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</si>
  <si>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</si>
  <si>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</si>
  <si>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</si>
  <si>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</si>
  <si>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</si>
  <si>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</si>
  <si>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</si>
  <si>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</si>
  <si>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</si>
  <si>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</si>
  <si>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</si>
  <si>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</si>
  <si>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</si>
  <si>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</si>
  <si>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</si>
  <si>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</si>
  <si>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</si>
  <si>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</si>
  <si>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</si>
  <si>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</si>
  <si>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</si>
  <si>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</si>
  <si>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</si>
  <si>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</si>
  <si>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</si>
  <si>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</si>
  <si>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</si>
  <si>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</si>
  <si>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</si>
  <si>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</si>
  <si>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</si>
  <si>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</si>
  <si>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</si>
  <si>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</si>
  <si>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</si>
  <si>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</si>
  <si>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</si>
  <si>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</si>
  <si>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</si>
  <si>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</si>
  <si>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</si>
  <si>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</si>
  <si>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</si>
  <si>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</si>
  <si>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</si>
  <si>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</si>
  <si>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</si>
  <si>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</si>
  <si>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</si>
  <si>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</si>
  <si>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</si>
  <si>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</si>
  <si>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</si>
  <si>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</si>
  <si>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</si>
  <si>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</si>
  <si>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</si>
  <si>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</si>
  <si>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</si>
  <si>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</si>
  <si>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</si>
  <si>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</si>
  <si>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</si>
  <si>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</si>
  <si>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</si>
  <si>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</si>
  <si>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</si>
  <si>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</si>
  <si>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</si>
  <si>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</si>
  <si>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</si>
  <si>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</si>
  <si>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</si>
  <si>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</si>
  <si>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</si>
  <si>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</si>
  <si>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</si>
  <si>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</si>
  <si>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</si>
  <si>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</si>
  <si>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</si>
  <si>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</si>
  <si>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</si>
  <si>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</si>
  <si>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</si>
  <si>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</si>
  <si>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</si>
  <si>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</si>
  <si>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</si>
  <si>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</si>
  <si>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</si>
  <si>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</si>
  <si>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</si>
  <si>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</si>
  <si>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</si>
  <si>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</si>
  <si>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</si>
  <si>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</si>
  <si>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</si>
  <si>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</si>
  <si>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</si>
  <si>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</si>
  <si>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</si>
  <si>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</si>
  <si>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</si>
  <si>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</si>
  <si>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</si>
  <si>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</si>
  <si>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</si>
  <si>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</si>
  <si>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</si>
  <si>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</si>
  <si>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</si>
  <si>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</si>
  <si>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</si>
  <si>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</si>
  <si>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</si>
  <si>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</si>
  <si>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</si>
  <si>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</si>
  <si>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</si>
  <si>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</si>
  <si>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</si>
  <si>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</si>
  <si>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</si>
  <si>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</si>
  <si>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</si>
  <si>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</si>
  <si>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</si>
  <si>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</si>
  <si>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</si>
  <si>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</si>
  <si>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</si>
  <si>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</si>
  <si>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</si>
  <si>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</si>
  <si>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</si>
  <si>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</si>
  <si>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</si>
  <si>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</si>
  <si>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</si>
  <si>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</si>
  <si>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</si>
  <si>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</si>
  <si>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</si>
  <si>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</si>
  <si>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</si>
  <si>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</si>
  <si>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</si>
  <si>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</si>
  <si>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</si>
  <si>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</si>
  <si>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</si>
  <si>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</si>
  <si>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</si>
  <si>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</si>
  <si>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</si>
  <si>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</si>
  <si>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</si>
  <si>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</si>
  <si>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</si>
  <si>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</si>
  <si>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</si>
  <si>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</si>
  <si>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</si>
  <si>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</si>
  <si>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</si>
  <si>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</si>
  <si>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</si>
  <si>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</si>
  <si>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</si>
  <si>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</si>
  <si>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</si>
  <si>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</si>
  <si>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</si>
  <si>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</si>
  <si>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</si>
  <si>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</si>
  <si>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</si>
  <si>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</si>
  <si>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</si>
  <si>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</si>
  <si>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</si>
  <si>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</si>
  <si>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</si>
  <si>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</si>
  <si>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</si>
  <si>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</si>
  <si>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</si>
  <si>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</si>
  <si>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</si>
  <si>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</si>
  <si>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</si>
  <si>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</si>
  <si>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</si>
  <si>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</si>
  <si>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</si>
  <si>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</si>
  <si>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</si>
  <si>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</si>
  <si>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</si>
  <si>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</si>
  <si>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</si>
  <si>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</si>
  <si>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</si>
  <si>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</si>
  <si>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</si>
  <si>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</si>
  <si>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</si>
  <si>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</si>
  <si>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</si>
  <si>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</si>
  <si>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</si>
  <si>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</si>
  <si>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</si>
  <si>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</si>
  <si>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</si>
  <si>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</si>
  <si>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</si>
  <si>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</si>
  <si>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</si>
  <si>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</si>
  <si>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</si>
  <si>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</si>
  <si>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</si>
  <si>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</si>
  <si>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</si>
  <si>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</si>
  <si>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</si>
  <si>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</si>
  <si>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</si>
  <si>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</si>
  <si>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</si>
  <si>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</si>
  <si>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</si>
  <si>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</si>
  <si>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</si>
  <si>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</si>
  <si>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</si>
  <si>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</si>
  <si>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</si>
  <si>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</si>
  <si>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</si>
  <si>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</si>
  <si>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</si>
  <si>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</si>
  <si>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</si>
  <si>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</si>
  <si>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</si>
  <si>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</si>
  <si>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</si>
  <si>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</si>
  <si>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</si>
  <si>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</si>
  <si>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</si>
  <si>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</si>
  <si>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</si>
  <si>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</si>
  <si>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</si>
  <si>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</si>
  <si>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</si>
  <si>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</si>
  <si>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</si>
  <si>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</si>
  <si>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</si>
  <si>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</si>
  <si>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</si>
  <si>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</si>
  <si>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</si>
  <si>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</si>
  <si>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</si>
  <si>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</si>
  <si>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</si>
  <si>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</si>
  <si>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</si>
  <si>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</si>
  <si>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</si>
  <si>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</si>
  <si>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</si>
  <si>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</si>
  <si>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</si>
  <si>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</si>
  <si>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</si>
  <si>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</si>
  <si>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</si>
  <si>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</si>
  <si>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</si>
  <si>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</si>
  <si>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</si>
  <si>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</si>
  <si>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</si>
  <si>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</si>
  <si>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</si>
  <si>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</si>
  <si>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</si>
  <si>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</si>
  <si>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</si>
  <si>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</si>
  <si>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</si>
  <si>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</si>
  <si>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</si>
  <si>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</si>
  <si>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</si>
  <si>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</si>
  <si>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</si>
  <si>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</si>
  <si>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</si>
  <si>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</si>
  <si>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</si>
  <si>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</si>
  <si>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</si>
  <si>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</si>
  <si>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</si>
  <si>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</si>
  <si>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</si>
  <si>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</si>
  <si>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</si>
  <si>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</si>
  <si>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</si>
  <si>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</si>
  <si>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</si>
  <si>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</si>
  <si>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</si>
  <si>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</si>
  <si>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</si>
  <si>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</si>
  <si>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</si>
  <si>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</si>
  <si>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</si>
  <si>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</si>
  <si>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</si>
  <si>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</si>
  <si>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</si>
  <si>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</si>
  <si>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</si>
  <si>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</si>
  <si>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</si>
  <si>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</si>
  <si>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</si>
  <si>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</si>
  <si>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</si>
  <si>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</si>
  <si>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</si>
  <si>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</si>
  <si>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</si>
  <si>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</si>
  <si>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</si>
  <si>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</si>
  <si>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</si>
  <si>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</si>
  <si>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</si>
  <si>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</si>
  <si>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</si>
  <si>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</si>
  <si>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</si>
  <si>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</si>
  <si>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</si>
  <si>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</si>
  <si>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</si>
  <si>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</si>
  <si>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</si>
  <si>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</si>
  <si>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</si>
  <si>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</si>
  <si>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</si>
  <si>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</si>
  <si>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</si>
  <si>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</si>
  <si>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</si>
  <si>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</si>
  <si>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</si>
  <si>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</si>
  <si>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</si>
  <si>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</si>
  <si>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</si>
  <si>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</si>
  <si>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</si>
  <si>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</si>
  <si>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</si>
  <si>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</si>
  <si>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</si>
  <si>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</si>
  <si>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</si>
  <si>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</si>
  <si>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</si>
  <si>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</si>
  <si>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</si>
  <si>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</si>
  <si>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</si>
  <si>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</si>
  <si>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</si>
  <si>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</si>
  <si>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</si>
  <si>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</si>
  <si>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</si>
  <si>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</si>
  <si>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</si>
  <si>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</si>
  <si>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</si>
  <si>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</si>
  <si>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</si>
  <si>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</si>
  <si>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</si>
  <si>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</si>
  <si>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</si>
  <si>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</si>
  <si>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</si>
  <si>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</si>
  <si>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</si>
  <si>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</si>
  <si>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</si>
  <si>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</si>
  <si>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</si>
  <si>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</si>
  <si>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</si>
  <si>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</si>
  <si>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</si>
  <si>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</si>
  <si>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</si>
  <si>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</si>
  <si>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</si>
  <si>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</si>
  <si>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</si>
  <si>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</si>
  <si>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</si>
  <si>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</si>
  <si>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</si>
  <si>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</si>
  <si>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</si>
  <si>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</si>
  <si>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</si>
  <si>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</si>
  <si>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</si>
  <si>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</si>
  <si>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</si>
  <si>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</si>
  <si>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</si>
  <si>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</si>
  <si>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</si>
  <si>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</si>
  <si>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</si>
  <si>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</si>
  <si>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</si>
  <si>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</si>
  <si>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</si>
  <si>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</si>
  <si>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</si>
  <si>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</si>
  <si>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</si>
  <si>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</si>
  <si>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</si>
  <si>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</si>
  <si>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</si>
  <si>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</si>
  <si>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</si>
  <si>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</si>
  <si>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</si>
  <si>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</si>
  <si>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</si>
  <si>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</si>
  <si>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</si>
  <si>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</si>
  <si>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</si>
  <si>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</si>
  <si>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</si>
  <si>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</si>
  <si>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</si>
  <si>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</si>
  <si>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</si>
  <si>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</si>
  <si>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</si>
  <si>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</si>
  <si>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</si>
  <si>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</si>
  <si>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</si>
  <si>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</si>
  <si>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</si>
  <si>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</si>
  <si>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</si>
  <si>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</si>
  <si>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</si>
  <si>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</si>
  <si>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</si>
  <si>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</si>
  <si>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</si>
  <si>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</si>
  <si>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</si>
  <si>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</si>
  <si>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</si>
  <si>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</si>
  <si>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</si>
  <si>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</si>
  <si>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</si>
  <si>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</si>
  <si>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</si>
  <si>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</si>
  <si>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</si>
  <si>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</si>
  <si>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</si>
  <si>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</si>
  <si>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</si>
  <si>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</si>
  <si>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</si>
  <si>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</si>
  <si>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</si>
  <si>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</si>
  <si>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</si>
  <si>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</si>
  <si>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</si>
  <si>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</si>
  <si>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</si>
  <si>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</si>
  <si>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</si>
  <si>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</si>
  <si>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</si>
  <si>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</si>
  <si>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</si>
  <si>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</si>
  <si>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</si>
  <si>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</si>
  <si>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</si>
  <si>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</si>
  <si>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</si>
  <si>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</si>
  <si>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</si>
  <si>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</si>
  <si>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</si>
  <si>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</si>
  <si>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</si>
  <si>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</si>
  <si>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</si>
  <si>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</si>
  <si>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</si>
  <si>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</si>
  <si>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</si>
  <si>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</si>
  <si>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</si>
  <si>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</si>
  <si>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</si>
  <si>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</si>
  <si>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</si>
  <si>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</si>
  <si>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</si>
  <si>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</si>
  <si>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</si>
  <si>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</si>
  <si>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</si>
  <si>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</si>
  <si>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</si>
  <si>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</si>
  <si>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</si>
  <si>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</si>
  <si>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</si>
  <si>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</si>
  <si>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</si>
  <si>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</si>
  <si>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</si>
  <si>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</si>
  <si>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</si>
  <si>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</si>
  <si>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</si>
  <si>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</si>
  <si>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</si>
  <si>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</si>
  <si>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</si>
  <si>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</si>
  <si>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</si>
  <si>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</si>
  <si>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</si>
  <si>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</si>
  <si>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</si>
  <si>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</si>
  <si>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</si>
  <si>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</si>
  <si>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</si>
  <si>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</si>
  <si>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</si>
  <si>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</si>
  <si>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</si>
  <si>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</si>
  <si>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</si>
  <si>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</si>
  <si>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</si>
  <si>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</si>
  <si>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</si>
  <si>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</si>
  <si>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</si>
  <si>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</si>
  <si>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</si>
  <si>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</si>
  <si>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</si>
  <si>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</si>
  <si>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</si>
  <si>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</si>
  <si>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</si>
  <si>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</si>
  <si>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</si>
  <si>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</si>
  <si>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</si>
  <si>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</si>
  <si>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</si>
  <si>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</si>
  <si>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</si>
  <si>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</si>
  <si>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</si>
  <si>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</si>
  <si>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</si>
  <si>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</si>
  <si>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</si>
  <si>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</si>
  <si>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</si>
  <si>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</si>
  <si>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</si>
  <si>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</si>
  <si>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</si>
  <si>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</si>
  <si>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</si>
  <si>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</si>
  <si>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</si>
  <si>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</si>
  <si>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</si>
  <si>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</si>
  <si>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</si>
  <si>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</si>
  <si>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</si>
  <si>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</si>
  <si>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</si>
  <si>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</si>
  <si>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</si>
  <si>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</si>
  <si>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</si>
  <si>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</si>
  <si>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</si>
  <si>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</si>
  <si>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</si>
  <si>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</si>
  <si>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</si>
  <si>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</si>
  <si>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</si>
  <si>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</si>
  <si>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</si>
  <si>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</si>
  <si>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</si>
  <si>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</si>
  <si>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</si>
  <si>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</si>
  <si>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</si>
  <si>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</si>
  <si>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</si>
  <si>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</si>
  <si>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</si>
  <si>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</si>
  <si>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</si>
  <si>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</si>
  <si>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</si>
  <si>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</si>
  <si>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</si>
  <si>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</si>
  <si>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</si>
  <si>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</si>
  <si>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</si>
  <si>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</si>
  <si>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</si>
  <si>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</si>
  <si>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</si>
  <si>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</si>
  <si>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</si>
  <si>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</si>
  <si>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</si>
  <si>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</si>
  <si>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</si>
  <si>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</si>
  <si>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</si>
  <si>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</si>
  <si>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</si>
  <si>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</si>
  <si>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</si>
  <si>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</si>
  <si>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</si>
  <si>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</si>
  <si>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</si>
  <si>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</si>
  <si>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</si>
  <si>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</si>
  <si>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</si>
  <si>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</si>
  <si>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</si>
  <si>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</si>
  <si>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</si>
  <si>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</si>
  <si>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</si>
  <si>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</si>
  <si>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</si>
  <si>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</si>
  <si>
    <t>Phan Duy</t>
  </si>
  <si>
    <t xml:space="preserve">Phương 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</si>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</sst>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AA15" sqref="AA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864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 t="s">
        <v>8</v>
      </c>
      <c r="V15" s="8"/>
      <c r="W15" s="8" t="s">
        <v>8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5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8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1</v>
      </c>
      <c r="AK19" s="41">
        <f t="shared" si="0"/>
        <v>0</v>
      </c>
      <c r="AL19" s="41">
        <f t="shared" si="1"/>
        <v>2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4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3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7" t="s">
        <v>13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41">
        <f>SUM(AJ9:AJ37)</f>
        <v>28</v>
      </c>
      <c r="AK38" s="41">
        <f>SUM(AK9:AK37)</f>
        <v>4</v>
      </c>
      <c r="AL38" s="41">
        <f>SUM(AL9:AL37)</f>
        <v>11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8" t="s">
        <v>14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9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1" t="s">
        <v>7</v>
      </c>
      <c r="D41" s="142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45"/>
      <c r="AQ42" s="146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45"/>
      <c r="AQ55" s="146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7" t="s">
        <v>13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50"/>
      <c r="D80" s="15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50"/>
      <c r="D83" s="15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50"/>
      <c r="D84" s="150"/>
      <c r="E84" s="150"/>
      <c r="F84" s="150"/>
      <c r="G84" s="15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50"/>
      <c r="D85" s="150"/>
      <c r="E85" s="15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50"/>
      <c r="D86" s="15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2:AQ42"/>
    <mergeCell ref="AP55:AQ55"/>
    <mergeCell ref="A79:AI79"/>
    <mergeCell ref="C80:D80"/>
    <mergeCell ref="C83:D83"/>
    <mergeCell ref="AM22:AN22"/>
    <mergeCell ref="A38:AI38"/>
    <mergeCell ref="A40:AI40"/>
    <mergeCell ref="C85:E85"/>
    <mergeCell ref="C86:D86"/>
    <mergeCell ref="C84:G84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V25" sqref="V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119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 t="s">
        <v>8</v>
      </c>
      <c r="U13" s="8"/>
      <c r="V13" s="8" t="s">
        <v>8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5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 t="s">
        <v>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4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 t="s">
        <v>10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 t="s">
        <v>8</v>
      </c>
      <c r="U19" s="8"/>
      <c r="V19" s="8" t="s">
        <v>9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 t="s">
        <v>884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5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 t="s">
        <v>10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2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</v>
      </c>
      <c r="O30" s="8"/>
      <c r="P30" s="8"/>
      <c r="Q30" s="8"/>
      <c r="R30" s="8" t="s">
        <v>8</v>
      </c>
      <c r="S30" s="8"/>
      <c r="T30" s="8" t="s">
        <v>884</v>
      </c>
      <c r="U30" s="8"/>
      <c r="V30" s="8" t="s">
        <v>8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8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2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 t="s">
        <v>8</v>
      </c>
      <c r="U34" s="8"/>
      <c r="V34" s="8" t="s">
        <v>8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3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46</v>
      </c>
      <c r="AK54" s="68">
        <f>SUM(AK9:AK53)</f>
        <v>1</v>
      </c>
      <c r="AL54" s="68">
        <f>SUM(AL9:AL53)</f>
        <v>6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T37" sqref="T3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120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884</v>
      </c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 t="s">
        <v>8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884</v>
      </c>
      <c r="R18" s="8" t="s">
        <v>8</v>
      </c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16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884</v>
      </c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 t="s">
        <v>8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9</v>
      </c>
      <c r="P26" s="8" t="s">
        <v>9</v>
      </c>
      <c r="Q26" s="8" t="s">
        <v>9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3</v>
      </c>
      <c r="AK26" s="68">
        <f t="shared" si="0"/>
        <v>3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884</v>
      </c>
      <c r="R27" s="8" t="s">
        <v>8</v>
      </c>
      <c r="S27" s="8"/>
      <c r="T27" s="8" t="s">
        <v>8</v>
      </c>
      <c r="U27" s="8" t="s">
        <v>8</v>
      </c>
      <c r="V27" s="8" t="s">
        <v>8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14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 t="s">
        <v>8</v>
      </c>
      <c r="V30" s="8" t="s">
        <v>9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3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 t="s">
        <v>8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9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2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4</v>
      </c>
      <c r="AK33" s="68">
        <f t="shared" si="0"/>
        <v>4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 t="s">
        <v>8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71</v>
      </c>
      <c r="AK54" s="68">
        <f>SUM(AK9:AK53)</f>
        <v>9</v>
      </c>
      <c r="AL54" s="68">
        <f>SUM(AL9:AL53)</f>
        <v>11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V15" sqref="V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121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 t="s">
        <v>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7" t="s">
        <v>13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68">
        <f>SUM(AJ9:AJ29)</f>
        <v>25</v>
      </c>
      <c r="AK30" s="68">
        <f>SUM(AK9:AK29)</f>
        <v>6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8" t="s">
        <v>14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1" t="s">
        <v>7</v>
      </c>
      <c r="D33" s="142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45"/>
      <c r="AQ34" s="146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45"/>
      <c r="AQ47" s="146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7" t="s">
        <v>13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50"/>
      <c r="D57" s="15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50"/>
      <c r="D60" s="15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E61" s="150"/>
      <c r="F61" s="150"/>
      <c r="G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0:AI30"/>
    <mergeCell ref="A32:AI32"/>
    <mergeCell ref="C62:E62"/>
    <mergeCell ref="C63:D63"/>
    <mergeCell ref="C61:G61"/>
    <mergeCell ref="C33:D33"/>
    <mergeCell ref="AP34:AQ34"/>
    <mergeCell ref="AP47:AQ47"/>
    <mergeCell ref="A56:AI56"/>
    <mergeCell ref="C57:D57"/>
    <mergeCell ref="C60:D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25" zoomScale="55" zoomScaleNormal="55" workbookViewId="0">
      <selection activeCell="W30" sqref="W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122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 t="s">
        <v>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1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 t="s">
        <v>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 t="s">
        <v>9</v>
      </c>
      <c r="U30" s="8" t="s">
        <v>9</v>
      </c>
      <c r="V30" s="8" t="s">
        <v>9</v>
      </c>
      <c r="W30" s="8" t="s">
        <v>9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6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7" t="s">
        <v>13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68">
        <f>SUM(AJ9:AJ30)</f>
        <v>17</v>
      </c>
      <c r="AK31" s="68">
        <f>SUM(AK9:AK30)</f>
        <v>13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8" t="s">
        <v>14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1" t="s">
        <v>7</v>
      </c>
      <c r="D34" s="142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45"/>
      <c r="AQ35" s="146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45"/>
      <c r="AQ48" s="146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7" t="s">
        <v>13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50"/>
      <c r="D58" s="15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F62" s="150"/>
      <c r="G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E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50"/>
      <c r="D64" s="15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13" zoomScale="55" zoomScaleNormal="55" workbookViewId="0">
      <selection activeCell="U9" sqref="U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123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 t="s">
        <v>10</v>
      </c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8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 t="s">
        <v>9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2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 t="s">
        <v>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4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7" t="s">
        <v>13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68">
        <f>SUM(AJ9:AJ34)</f>
        <v>1</v>
      </c>
      <c r="AK35" s="68">
        <f>SUM(AK9:AK34)</f>
        <v>16</v>
      </c>
      <c r="AL35" s="68">
        <f>SUM(AL9:AL34)</f>
        <v>16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8" t="s">
        <v>14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1" t="s">
        <v>7</v>
      </c>
      <c r="D38" s="142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45"/>
      <c r="AQ39" s="146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45"/>
      <c r="AQ52" s="146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7" t="s">
        <v>13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50"/>
      <c r="D66" s="15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50"/>
      <c r="D69" s="15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50"/>
      <c r="D70" s="150"/>
      <c r="E70" s="150"/>
      <c r="F70" s="150"/>
      <c r="G70" s="15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50"/>
      <c r="D71" s="150"/>
      <c r="E71" s="15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50"/>
      <c r="D72" s="15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9" zoomScale="55" zoomScaleNormal="55" workbookViewId="0">
      <selection activeCell="W29" sqref="W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739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865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 t="s">
        <v>892</v>
      </c>
      <c r="D29" s="6" t="s">
        <v>67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 t="s">
        <v>893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1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7" t="s">
        <v>13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41">
        <f>SUM(AJ9:AJ51)</f>
        <v>5</v>
      </c>
      <c r="AK52" s="41">
        <f>SUM(AK9:AK51)</f>
        <v>11</v>
      </c>
      <c r="AL52" s="41">
        <f>SUM(AL9:AL51)</f>
        <v>1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8" t="s">
        <v>14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9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1" t="s">
        <v>7</v>
      </c>
      <c r="D55" s="142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45"/>
      <c r="AQ56" s="146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45"/>
      <c r="AQ69" s="146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7" t="s">
        <v>13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50"/>
      <c r="D76" s="15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50"/>
      <c r="D80" s="150"/>
      <c r="E80" s="150"/>
      <c r="F80" s="150"/>
      <c r="G80" s="15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50"/>
      <c r="D81" s="150"/>
      <c r="E81" s="15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50"/>
      <c r="D82" s="15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C81:E81"/>
    <mergeCell ref="C82:D82"/>
    <mergeCell ref="C80:G80"/>
    <mergeCell ref="C55:D55"/>
    <mergeCell ref="C79:D79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W13" sqref="W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866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1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2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4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3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45"/>
      <c r="AN22" s="146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 t="s">
        <v>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3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1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14</v>
      </c>
      <c r="AK54" s="49">
        <f>SUM(AK9:AK53)</f>
        <v>9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45"/>
      <c r="AQ71" s="146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4" zoomScale="55" zoomScaleNormal="55" workbookViewId="0">
      <selection activeCell="X9" sqref="X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2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2">
      <c r="A5" s="139" t="s">
        <v>808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867</v>
      </c>
      <c r="AG6" s="140"/>
      <c r="AH6" s="140"/>
      <c r="AI6" s="140"/>
      <c r="AJ6" s="140"/>
      <c r="AK6" s="14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 t="s">
        <v>10</v>
      </c>
      <c r="R9" s="8"/>
      <c r="S9" s="8"/>
      <c r="T9" s="8"/>
      <c r="U9" s="8"/>
      <c r="V9" s="8"/>
      <c r="W9" s="8" t="s">
        <v>10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3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9</v>
      </c>
      <c r="R11" s="8" t="s">
        <v>9</v>
      </c>
      <c r="S11" s="8"/>
      <c r="T11" s="8" t="s">
        <v>9</v>
      </c>
      <c r="U11" s="8"/>
      <c r="V11" s="8"/>
      <c r="W11" s="8" t="s">
        <v>9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4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1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 t="s">
        <v>10</v>
      </c>
      <c r="U15" s="8"/>
      <c r="V15" s="8" t="s">
        <v>10</v>
      </c>
      <c r="W15" s="8" t="s">
        <v>9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1</v>
      </c>
      <c r="AL15" s="26">
        <f t="shared" si="1"/>
        <v>5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 t="s">
        <v>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1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1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 t="s">
        <v>9</v>
      </c>
      <c r="V36" s="8"/>
      <c r="W36" s="8" t="s">
        <v>8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3</v>
      </c>
      <c r="AK36" s="1">
        <f>COUNTIF(E36:AI36,"P")+2*COUNTIF(F36:AJ36,"2P")</f>
        <v>4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 t="s">
        <v>9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1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 t="s">
        <v>9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5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 t="s">
        <v>891</v>
      </c>
      <c r="D49" s="4" t="s">
        <v>68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 t="s">
        <v>9</v>
      </c>
      <c r="W49" s="8" t="s">
        <v>9</v>
      </c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2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7" t="s">
        <v>13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">
        <f>SUM(AJ9:AJ59)</f>
        <v>26</v>
      </c>
      <c r="AK60" s="1">
        <f>SUM(AK9:AK59)</f>
        <v>24</v>
      </c>
      <c r="AL60" s="1">
        <f>SUM(AL9:AL59)</f>
        <v>22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8" t="s">
        <v>14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9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1" t="s">
        <v>7</v>
      </c>
      <c r="D63" s="142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45"/>
      <c r="AQ64" s="146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45"/>
      <c r="AQ77" s="146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7" t="s">
        <v>13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50"/>
      <c r="D103" s="15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50"/>
      <c r="D107" s="150"/>
      <c r="E107" s="150"/>
      <c r="F107" s="150"/>
      <c r="G107" s="15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50"/>
      <c r="D108" s="150"/>
      <c r="E108" s="15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50"/>
      <c r="D109" s="15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7" zoomScale="55" zoomScaleNormal="55" workbookViewId="0">
      <selection activeCell="AB21" sqref="AB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868</v>
      </c>
      <c r="AG6" s="140"/>
      <c r="AH6" s="140"/>
      <c r="AI6" s="140"/>
      <c r="AJ6" s="140"/>
      <c r="AK6" s="14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 t="s">
        <v>8</v>
      </c>
      <c r="U9" s="79" t="s">
        <v>8</v>
      </c>
      <c r="V9" s="94"/>
      <c r="W9" s="79" t="s">
        <v>8</v>
      </c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11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 t="s">
        <v>8</v>
      </c>
      <c r="U11" s="79" t="s">
        <v>8</v>
      </c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8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 t="s">
        <v>8</v>
      </c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1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 t="s">
        <v>8</v>
      </c>
      <c r="V13" s="94"/>
      <c r="W13" s="79" t="s">
        <v>8</v>
      </c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4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 t="s">
        <v>8</v>
      </c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1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 t="s">
        <v>8</v>
      </c>
      <c r="U18" s="79" t="s">
        <v>8</v>
      </c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7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45"/>
      <c r="AN22" s="146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 t="s">
        <v>8</v>
      </c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2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2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 t="s">
        <v>8</v>
      </c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1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 t="s">
        <v>8</v>
      </c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8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1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3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 t="s">
        <v>8</v>
      </c>
      <c r="W46" s="8" t="s">
        <v>8</v>
      </c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4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7" t="s">
        <v>13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">
        <f>SUM(AJ9:AJ52)</f>
        <v>49</v>
      </c>
      <c r="AK53" s="1">
        <f>SUM(AK9:AK52)</f>
        <v>8</v>
      </c>
      <c r="AL53" s="1">
        <f>SUM(AL9:AL52)</f>
        <v>9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8" t="s">
        <v>14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9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1" t="s">
        <v>7</v>
      </c>
      <c r="D56" s="142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45"/>
      <c r="AQ57" s="146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45"/>
      <c r="AQ70" s="146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7" t="s">
        <v>13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50"/>
      <c r="D98" s="15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50"/>
      <c r="D101" s="15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50"/>
      <c r="D102" s="150"/>
      <c r="E102" s="150"/>
      <c r="F102" s="150"/>
      <c r="G102" s="15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E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15" zoomScale="55" zoomScaleNormal="55" workbookViewId="0">
      <selection activeCell="Z28" sqref="Z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869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 t="s">
        <v>8</v>
      </c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1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 t="s">
        <v>9</v>
      </c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1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 t="s">
        <v>8</v>
      </c>
      <c r="U20" s="8" t="s">
        <v>8</v>
      </c>
      <c r="V20" s="8"/>
      <c r="W20" s="8" t="s">
        <v>8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7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1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 t="s">
        <v>8</v>
      </c>
      <c r="V36" s="8"/>
      <c r="W36" s="8" t="s">
        <v>8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3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17</v>
      </c>
      <c r="AK54" s="49">
        <f>SUM(AK9:AK53)</f>
        <v>5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7" t="s">
        <v>13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50"/>
      <c r="D100" s="15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E104" s="150"/>
      <c r="F104" s="150"/>
      <c r="G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50"/>
      <c r="D105" s="150"/>
      <c r="E105" s="15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2" zoomScale="55" zoomScaleNormal="55" workbookViewId="0">
      <selection activeCell="W19" sqref="W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116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 t="s">
        <v>883</v>
      </c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 t="s">
        <v>8</v>
      </c>
      <c r="U19" s="8" t="s">
        <v>8</v>
      </c>
      <c r="V19" s="8" t="s">
        <v>9</v>
      </c>
      <c r="W19" s="8" t="s">
        <v>9</v>
      </c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3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45"/>
      <c r="AN21" s="146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 t="s">
        <v>8</v>
      </c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1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7" t="s">
        <v>13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68">
        <f>SUM(AJ9:AJ33)</f>
        <v>9</v>
      </c>
      <c r="AK34" s="68">
        <f>SUM(AK9:AK33)</f>
        <v>5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8" t="s">
        <v>14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9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1" t="s">
        <v>7</v>
      </c>
      <c r="D37" s="142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45"/>
      <c r="AQ38" s="146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45"/>
      <c r="AQ51" s="146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7" t="s">
        <v>13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50"/>
      <c r="D73" s="15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50"/>
      <c r="D76" s="15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50"/>
      <c r="D77" s="150"/>
      <c r="E77" s="150"/>
      <c r="F77" s="150"/>
      <c r="G77" s="15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50"/>
      <c r="D78" s="150"/>
      <c r="E78" s="15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7" zoomScale="55" zoomScaleNormal="55" workbookViewId="0">
      <selection activeCell="V29" sqref="V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117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 t="s">
        <v>9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4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9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 t="s">
        <v>9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4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 t="s">
        <v>9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1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7" t="s">
        <v>13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68">
        <f>SUM(AJ9:AJ32)</f>
        <v>0</v>
      </c>
      <c r="AK33" s="68">
        <f>SUM(AK9:AK32)</f>
        <v>28</v>
      </c>
      <c r="AL33" s="68">
        <f>SUM(AL9:AL32)</f>
        <v>1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8" t="s">
        <v>14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9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1" t="s">
        <v>7</v>
      </c>
      <c r="D36" s="142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45"/>
      <c r="AQ37" s="146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45"/>
      <c r="AQ50" s="146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7" t="s">
        <v>13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50"/>
      <c r="D62" s="15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50"/>
      <c r="D65" s="15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50"/>
      <c r="D66" s="150"/>
      <c r="E66" s="150"/>
      <c r="F66" s="150"/>
      <c r="G66" s="15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50"/>
      <c r="D67" s="150"/>
      <c r="E67" s="15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50"/>
      <c r="D68" s="15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7" zoomScale="55" zoomScaleNormal="55" workbookViewId="0">
      <selection activeCell="W18" sqref="W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118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 t="s">
        <v>8</v>
      </c>
      <c r="Q9" s="8"/>
      <c r="R9" s="8"/>
      <c r="S9" s="8"/>
      <c r="T9" s="8" t="s">
        <v>8</v>
      </c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2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9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7" t="s">
        <v>13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68">
        <f>SUM(AJ9:AJ27)</f>
        <v>18</v>
      </c>
      <c r="AK28" s="68">
        <f>SUM(AK9:AK27)</f>
        <v>3</v>
      </c>
      <c r="AL28" s="68">
        <f>SUM(AL9:AL27)</f>
        <v>3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8" t="s">
        <v>14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1" t="s">
        <v>7</v>
      </c>
      <c r="D31" s="142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45"/>
      <c r="AQ32" s="146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45"/>
      <c r="AQ45" s="146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7" t="s">
        <v>13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50"/>
      <c r="D51" s="15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50"/>
      <c r="D54" s="15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50"/>
      <c r="D55" s="150"/>
      <c r="E55" s="150"/>
      <c r="F55" s="150"/>
      <c r="G55" s="15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50"/>
      <c r="D56" s="150"/>
      <c r="E56" s="15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50"/>
      <c r="D57" s="15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2018-10-06T09:07:47Z</cp:lastPrinted>
  <dcterms:created xsi:type="dcterms:W3CDTF">2001-09-21T17:17:00Z</dcterms:created>
  <dcterms:modified xsi:type="dcterms:W3CDTF">2020-11-19T10:36:07Z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