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8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L43" i="200" s="1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J41" i="201" l="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TuanAnh</author>
  </authors>
  <commentList>
    <comment ref="G28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</commentList>
</comments>
</file>

<file path=xl/comments3.xml><?xml version="1.0" encoding="utf-8"?>
<comments xmlns="http://schemas.openxmlformats.org/spreadsheetml/2006/main">
  <authors>
    <author>TuanAnh</author>
    <author>Admin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V;0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Tri</author>
  </authors>
  <commentList>
    <comment ref="J1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XIN VỀ SỚM</t>
        </r>
      </text>
    </comment>
  </commentList>
</comments>
</file>

<file path=xl/sharedStrings.xml><?xml version="1.0" encoding="utf-8"?>
<sst xmlns="http://schemas.openxmlformats.org/spreadsheetml/2006/main" count="3032" uniqueCount="887">
  <si>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</si>
  <si>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</si>
  <si>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</si>
  <si>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</si>
  <si>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</si>
  <si>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</si>
  <si>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</si>
  <si>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</si>
  <si>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</si>
  <si>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</si>
  <si>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</si>
  <si>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</si>
  <si>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</si>
  <si>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</si>
  <si>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</si>
  <si>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</si>
  <si>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</si>
  <si>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</si>
  <si>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</si>
  <si>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</si>
  <si>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</si>
  <si>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</si>
  <si>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</si>
  <si>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</si>
  <si>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</si>
  <si>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</si>
  <si>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</si>
  <si>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</si>
  <si>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</si>
  <si>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</si>
  <si>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</si>
  <si>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</si>
  <si>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</si>
  <si>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</si>
  <si>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</si>
  <si>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</si>
  <si>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</si>
  <si>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</si>
  <si>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</si>
  <si>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</si>
  <si>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</si>
  <si>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</si>
  <si>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</si>
  <si>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</si>
  <si>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</si>
  <si>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</si>
  <si>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</si>
  <si>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</si>
  <si>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</si>
  <si>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</si>
  <si>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</si>
  <si>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</si>
  <si>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</si>
  <si>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</si>
  <si>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</si>
  <si>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</si>
  <si>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</si>
  <si>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</si>
  <si>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</si>
  <si>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</si>
  <si>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</si>
  <si>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</si>
  <si>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</si>
  <si>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</si>
  <si>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</si>
  <si>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</si>
  <si>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</si>
  <si>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</si>
  <si>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</si>
  <si>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</si>
  <si>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</si>
  <si>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</si>
  <si>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</si>
  <si>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</si>
  <si>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</si>
  <si>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</si>
  <si>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</si>
  <si>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</si>
  <si>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</si>
  <si>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</si>
  <si>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</si>
  <si>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</si>
  <si>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</si>
  <si>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</si>
  <si>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</si>
  <si>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</si>
  <si>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</si>
  <si>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</si>
  <si>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</si>
  <si>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</si>
  <si>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</si>
  <si>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</si>
  <si>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</si>
  <si>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</si>
  <si>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</si>
  <si>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</si>
  <si>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</si>
  <si>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</si>
  <si>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</si>
  <si>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</si>
  <si>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</si>
  <si>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</si>
  <si>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</si>
  <si>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</si>
  <si>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</si>
  <si>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</si>
  <si>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</si>
  <si>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</si>
  <si>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</si>
  <si>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</si>
  <si>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</si>
  <si>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</si>
  <si>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</si>
  <si>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</si>
  <si>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</si>
  <si>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</si>
  <si>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</si>
  <si>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</si>
  <si>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</si>
  <si>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</si>
  <si>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</si>
  <si>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</si>
  <si>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</si>
  <si>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</si>
  <si>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</si>
  <si>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</si>
  <si>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</si>
  <si>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</si>
  <si>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</si>
  <si>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</si>
  <si>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</si>
  <si>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</si>
  <si>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</si>
  <si>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</si>
  <si>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</si>
  <si>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</si>
  <si>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</si>
  <si>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</si>
  <si>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</si>
  <si>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</si>
  <si>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</si>
  <si>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</si>
  <si>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</si>
  <si>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</si>
  <si>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</si>
  <si>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</si>
  <si>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</si>
  <si>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</si>
  <si>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</si>
  <si>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</si>
  <si>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</si>
  <si>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</si>
  <si>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</si>
  <si>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</si>
  <si>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</si>
  <si>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</si>
  <si>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</si>
  <si>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</si>
  <si>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</si>
  <si>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</si>
  <si>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</si>
  <si>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</si>
  <si>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</si>
  <si>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</si>
  <si>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</si>
  <si>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</si>
  <si>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</si>
  <si>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</si>
  <si>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</si>
  <si>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</si>
  <si>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</si>
  <si>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</si>
  <si>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</si>
  <si>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</si>
  <si>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</si>
  <si>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</si>
  <si>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</si>
  <si>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</si>
  <si>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</si>
  <si>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</si>
  <si>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</si>
  <si>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</si>
  <si>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</si>
  <si>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</si>
  <si>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</si>
  <si>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</si>
  <si>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</si>
  <si>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</si>
  <si>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</si>
  <si>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</si>
  <si>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</si>
  <si>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</si>
  <si>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</si>
  <si>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</si>
  <si>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</si>
  <si>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</si>
  <si>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</si>
  <si>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</si>
  <si>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</si>
  <si>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</si>
  <si>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</si>
  <si>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</si>
  <si>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</si>
  <si>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</si>
  <si>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</si>
  <si>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</si>
  <si>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</si>
  <si>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</si>
  <si>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</si>
  <si>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</si>
  <si>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</si>
  <si>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</si>
  <si>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</si>
  <si>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</si>
  <si>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</si>
  <si>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</si>
  <si>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</si>
  <si>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</si>
  <si>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</si>
  <si>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</si>
  <si>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</si>
  <si>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</si>
  <si>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</si>
  <si>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</si>
  <si>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</si>
  <si>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</si>
  <si>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</si>
  <si>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</si>
  <si>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</si>
  <si>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</si>
  <si>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</si>
  <si>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</si>
  <si>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</si>
  <si>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</si>
  <si>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</si>
  <si>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</si>
  <si>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</si>
  <si>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</si>
  <si>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</si>
  <si>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</si>
  <si>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</si>
  <si>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</si>
  <si>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</si>
  <si>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</si>
  <si>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</si>
  <si>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</si>
  <si>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</si>
  <si>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</si>
  <si>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</si>
  <si>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</si>
  <si>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</si>
  <si>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</si>
  <si>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</si>
  <si>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</si>
  <si>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</si>
  <si>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</si>
  <si>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</si>
  <si>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</si>
  <si>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</si>
  <si>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</si>
  <si>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</si>
  <si>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</si>
  <si>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</si>
  <si>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</si>
  <si>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</si>
  <si>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</si>
  <si>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</si>
  <si>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</si>
  <si>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</si>
  <si>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</si>
  <si>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</si>
  <si>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</si>
  <si>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</si>
  <si>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</si>
  <si>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</si>
  <si>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</si>
  <si>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</si>
  <si>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</si>
  <si>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</si>
  <si>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</si>
  <si>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</si>
  <si>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</si>
  <si>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</si>
  <si>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</si>
  <si>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</si>
  <si>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</si>
  <si>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</si>
  <si>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</si>
  <si>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</si>
  <si>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</si>
  <si>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</si>
  <si>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</si>
  <si>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</si>
  <si>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</si>
  <si>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</si>
  <si>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</si>
  <si>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</si>
  <si>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</si>
  <si>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</si>
  <si>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</si>
  <si>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</si>
  <si>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</si>
  <si>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</si>
  <si>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</si>
  <si>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</si>
  <si>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</si>
  <si>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</si>
  <si>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</si>
  <si>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</si>
  <si>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</si>
  <si>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</si>
  <si>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</si>
  <si>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</si>
  <si>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</si>
  <si>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</si>
  <si>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</si>
  <si>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</si>
  <si>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</si>
  <si>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</si>
  <si>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</si>
  <si>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</si>
  <si>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</si>
  <si>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</si>
  <si>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</si>
  <si>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</si>
  <si>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</si>
  <si>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</si>
  <si>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</si>
  <si>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</si>
  <si>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</si>
  <si>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</si>
  <si>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</si>
  <si>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</si>
  <si>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</si>
  <si>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</si>
  <si>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</si>
  <si>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</si>
  <si>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</si>
  <si>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</si>
  <si>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</si>
  <si>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</si>
  <si>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</si>
  <si>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</si>
  <si>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</si>
  <si>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</si>
  <si>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</si>
  <si>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</si>
  <si>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</si>
  <si>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</si>
  <si>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</si>
  <si>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</si>
  <si>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</si>
  <si>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</si>
  <si>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</si>
  <si>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</si>
  <si>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</si>
  <si>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</si>
  <si>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</si>
  <si>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</si>
  <si>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</si>
  <si>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</si>
  <si>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</si>
  <si>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</si>
  <si>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</si>
  <si>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</si>
  <si>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</si>
  <si>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</si>
  <si>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</si>
  <si>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</si>
  <si>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</si>
  <si>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</si>
  <si>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</si>
  <si>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</si>
  <si>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</si>
  <si>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</si>
  <si>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</si>
  <si>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</si>
  <si>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</si>
  <si>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</si>
  <si>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</si>
  <si>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</si>
  <si>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</si>
  <si>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</si>
  <si>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</si>
  <si>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</si>
  <si>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</si>
  <si>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</si>
  <si>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</si>
  <si>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</si>
  <si>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</si>
  <si>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</si>
  <si>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</si>
  <si>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</si>
  <si>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</si>
  <si>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</si>
  <si>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</si>
  <si>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</si>
  <si>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</si>
  <si>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</si>
  <si>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</si>
  <si>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</si>
  <si>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</si>
  <si>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</si>
  <si>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</si>
  <si>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</si>
  <si>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</si>
  <si>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</si>
  <si>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</si>
  <si>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</si>
  <si>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</si>
  <si>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</si>
  <si>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</si>
  <si>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</si>
  <si>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</si>
  <si>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</si>
  <si>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</si>
  <si>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</si>
  <si>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</si>
  <si>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</si>
  <si>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</si>
  <si>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</si>
  <si>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</si>
  <si>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</si>
  <si>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</si>
  <si>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</si>
  <si>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</si>
  <si>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</si>
  <si>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</si>
  <si>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</si>
  <si>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</si>
  <si>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</si>
  <si>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</si>
  <si>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</si>
  <si>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</si>
  <si>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</si>
  <si>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</si>
  <si>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</si>
  <si>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</si>
  <si>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</si>
  <si>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</si>
  <si>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</si>
  <si>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</si>
  <si>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</si>
  <si>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</si>
  <si>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</si>
  <si>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</si>
  <si>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</si>
  <si>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</si>
  <si>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</si>
  <si>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</si>
  <si>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</si>
  <si>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</si>
  <si>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</si>
  <si>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</si>
  <si>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</si>
  <si>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</si>
  <si>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</si>
  <si>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</si>
  <si>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</si>
  <si>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</si>
  <si>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</si>
  <si>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</si>
  <si>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</si>
  <si>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</si>
  <si>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</si>
  <si>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</si>
  <si>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</si>
  <si>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</si>
  <si>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</si>
  <si>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</si>
  <si>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</si>
  <si>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</si>
  <si>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</si>
  <si>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</si>
  <si>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</si>
  <si>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</si>
  <si>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</si>
  <si>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</si>
  <si>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</si>
  <si>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</si>
  <si>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</si>
  <si>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</si>
  <si>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</si>
  <si>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</si>
  <si>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</si>
  <si>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</si>
  <si>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</si>
  <si>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</si>
  <si>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</si>
  <si>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</si>
  <si>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</si>
  <si>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</si>
  <si>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</si>
  <si>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</si>
  <si>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</si>
  <si>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</si>
  <si>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</si>
  <si>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</si>
  <si>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</si>
  <si>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</si>
  <si>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</si>
  <si>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</si>
  <si>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</si>
  <si>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</si>
  <si>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</si>
  <si>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</si>
  <si>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</si>
  <si>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</si>
  <si>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</si>
  <si>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</si>
  <si>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</si>
  <si>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</si>
  <si>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</si>
  <si>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</si>
  <si>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</si>
  <si>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</si>
  <si>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</si>
  <si>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</si>
  <si>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</si>
  <si>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</si>
  <si>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</si>
  <si>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</si>
  <si>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</si>
  <si>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</si>
  <si>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</si>
  <si>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</si>
  <si>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</si>
  <si>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</si>
  <si>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</si>
  <si>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</si>
  <si>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</si>
  <si>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</si>
  <si>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</si>
  <si>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</si>
  <si>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</si>
  <si>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</si>
  <si>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</si>
  <si>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</si>
  <si>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</si>
  <si>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</si>
  <si>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</si>
  <si>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</si>
  <si>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</si>
  <si>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</si>
  <si>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</si>
  <si>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</si>
  <si>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</si>
  <si>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</si>
  <si>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</si>
  <si>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</si>
  <si>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</si>
  <si>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</si>
  <si>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</si>
  <si>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</si>
  <si>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</si>
  <si>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</si>
  <si>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</si>
  <si>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</si>
  <si>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</si>
  <si>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</si>
  <si>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</si>
  <si>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</si>
  <si>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</si>
  <si>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</si>
  <si>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</si>
  <si>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</si>
  <si>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</si>
  <si>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</si>
  <si>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</si>
  <si>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</si>
  <si>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</si>
  <si>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</si>
  <si>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</si>
  <si>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</si>
  <si>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</si>
  <si>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</si>
  <si>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</si>
  <si>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</si>
  <si>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</si>
  <si>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</si>
  <si>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</si>
  <si>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</si>
  <si>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</si>
  <si>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</si>
  <si>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</si>
  <si>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</si>
  <si>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</si>
  <si>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</si>
  <si>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</si>
  <si>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</si>
  <si>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</si>
  <si>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</si>
  <si>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</si>
  <si>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</si>
  <si>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</si>
  <si>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</si>
  <si>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</si>
  <si>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</si>
  <si>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</si>
  <si>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</si>
  <si>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</si>
  <si>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</si>
  <si>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</si>
  <si>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</si>
  <si>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</si>
  <si>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</si>
  <si>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</si>
  <si>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</si>
  <si>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</si>
  <si>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</si>
  <si>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</si>
  <si>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</si>
  <si>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</si>
  <si>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</si>
  <si>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</si>
  <si>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</si>
  <si>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</si>
  <si>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</si>
  <si>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</si>
  <si>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</si>
  <si>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</si>
  <si>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</si>
  <si>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</si>
  <si>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</si>
  <si>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</si>
  <si>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</si>
  <si>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</si>
  <si>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</si>
  <si>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</si>
  <si>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</si>
  <si>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</si>
  <si>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</si>
  <si>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</si>
  <si>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</si>
  <si>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</si>
  <si>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</si>
  <si>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</si>
  <si>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</si>
  <si>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</si>
  <si>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</si>
  <si>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</si>
  <si>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</si>
  <si>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</si>
  <si>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</si>
  <si>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</si>
  <si>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</si>
  <si>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</si>
  <si>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</si>
  <si>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</si>
  <si>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</si>
  <si>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</si>
  <si>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</si>
  <si>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</si>
  <si>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</si>
  <si>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</si>
  <si>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</si>
  <si>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</si>
  <si>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</si>
  <si>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</si>
  <si>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</si>
  <si>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</si>
  <si>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</si>
  <si>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</si>
  <si>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</si>
  <si>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</si>
  <si>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</si>
  <si>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</si>
  <si>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</si>
  <si>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</si>
  <si>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</si>
  <si>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</si>
  <si>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</si>
  <si>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</si>
  <si>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</si>
  <si>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</si>
  <si>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</si>
  <si>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</si>
  <si>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</si>
  <si>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</si>
  <si>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</si>
  <si>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</si>
  <si>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</si>
  <si>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</si>
  <si>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</si>
  <si>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</si>
  <si>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</si>
  <si>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</si>
  <si>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</si>
  <si>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</si>
  <si>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</si>
  <si>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</si>
  <si>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</si>
  <si>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</si>
  <si>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</si>
  <si>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</si>
  <si>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</si>
  <si>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</si>
  <si>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</si>
  <si>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</si>
  <si>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</si>
  <si>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</si>
  <si>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</si>
  <si>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</si>
  <si>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</si>
  <si>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</si>
  <si>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</si>
  <si>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</si>
  <si>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</si>
  <si>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</si>
  <si>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</si>
  <si>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</si>
  <si>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</si>
  <si>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</si>
  <si>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</si>
  <si>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</si>
  <si>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</si>
  <si>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</si>
  <si>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</si>
  <si>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</si>
  <si>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</si>
  <si>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</si>
  <si>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</si>
  <si>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</si>
  <si>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</si>
  <si>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</si>
  <si>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</si>
  <si>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</si>
  <si>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</si>
  <si>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</si>
  <si>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</si>
  <si>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</si>
  <si>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</si>
  <si>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</si>
  <si>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</si>
  <si>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</si>
  <si>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</si>
  <si>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</si>
  <si>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</si>
  <si>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</si>
  <si>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</si>
  <si>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</si>
  <si>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</si>
  <si>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</si>
  <si>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</si>
  <si>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</si>
  <si>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</si>
  <si>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</si>
  <si>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</si>
  <si>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</si>
  <si>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</si>
  <si>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</si>
  <si>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</si>
  <si>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</si>
  <si>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</si>
  <si>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</si>
  <si>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</si>
  <si>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</si>
  <si>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</si>
  <si>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</si>
  <si>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</si>
  <si>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</si>
  <si>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</si>
  <si>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</si>
  <si>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</si>
  <si>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</si>
  <si>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</si>
  <si>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</si>
  <si>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</si>
  <si>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</si>
  <si>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</si>
  <si>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</si>
  <si>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</si>
  <si>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</si>
  <si>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</si>
  <si>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</si>
  <si>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</si>
  <si>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</si>
  <si>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</si>
  <si>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</si>
  <si>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</si>
  <si>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</si>
  <si>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</si>
  <si>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</si>
  <si>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</si>
  <si>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</si>
  <si>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</si>
  <si>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</si>
  <si>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</si>
  <si>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</si>
  <si>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</si>
  <si>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</si>
  <si>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</si>
  <si>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</si>
  <si>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</si>
  <si>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</si>
  <si>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</si>
  <si>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</si>
  <si>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</si>
  <si>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</si>
  <si>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</si>
  <si>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</si>
  <si>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</si>
  <si>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</si>
  <si>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</si>
  <si>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</si>
  <si>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</si>
  <si>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</si>
  <si>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</si>
  <si>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</si>
  <si>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</si>
  <si>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</si>
  <si>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</si>
  <si>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</si>
  <si>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</si>
  <si>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</si>
  <si>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</si>
  <si>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</si>
  <si>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</si>
  <si>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</si>
  <si>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</si>
  <si>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</si>
  <si>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</si>
  <si>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</si>
  <si>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</si>
  <si>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</si>
  <si>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</si>
  <si>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</si>
  <si>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</si>
  <si>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</si>
  <si>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</si>
  <si>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</si>
  <si>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</si>
  <si>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</si>
  <si>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</si>
  <si>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</si>
  <si>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</si>
  <si>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</si>
  <si>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</si>
  <si>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</si>
  <si>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</si>
  <si>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</si>
  <si>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</si>
  <si>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</si>
  <si>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</si>
  <si>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</si>
  <si>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</si>
  <si>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</si>
  <si>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</si>
  <si>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</si>
  <si>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</si>
  <si>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</si>
  <si>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</si>
  <si>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</si>
  <si>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</si>
  <si>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</si>
  <si>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</si>
  <si>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</si>
  <si>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</si>
  <si>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</si>
  <si>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</si>
  <si>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</si>
  <si>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</si>
  <si>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</si>
  <si>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</si>
  <si>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</si>
  <si>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</si>
  <si>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</si>
  <si>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</si>
  <si>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</si>
  <si>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</si>
  <si>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</si>
  <si>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</si>
  <si>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</si>
  <si>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</si>
  <si>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</si>
  <si>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</si>
  <si>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</si>
  <si>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</si>
  <si>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</si>
  <si>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</si>
  <si>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</si>
  <si>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</si>
  <si>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V:0</t>
  </si>
  <si>
    <t>V;0</t>
  </si>
  <si>
    <t>1T1K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</si>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</sst>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mbria"/>
      <family val="1"/>
      <charset val="163"/>
      <scheme val="maj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T23" sqref="T23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0" t="s">
        <v>118</v>
      </c>
      <c r="AG6" s="180"/>
      <c r="AH6" s="180"/>
      <c r="AI6" s="180"/>
      <c r="AJ6" s="180"/>
      <c r="AK6" s="180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1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1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 t="s">
        <v>9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1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 t="s">
        <v>8</v>
      </c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2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 t="s">
        <v>8</v>
      </c>
      <c r="G18" s="117" t="s">
        <v>8</v>
      </c>
      <c r="H18" s="117" t="s">
        <v>885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4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 t="s">
        <v>9</v>
      </c>
      <c r="G22" s="117" t="s">
        <v>9</v>
      </c>
      <c r="H22" s="117" t="s">
        <v>885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2</v>
      </c>
      <c r="AK22" s="63">
        <f t="shared" si="0"/>
        <v>2</v>
      </c>
      <c r="AL22" s="63">
        <f t="shared" si="1"/>
        <v>0</v>
      </c>
      <c r="AM22" s="184"/>
      <c r="AN22" s="185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 t="s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1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 t="s">
        <v>8</v>
      </c>
      <c r="G28" s="10" t="s">
        <v>8</v>
      </c>
      <c r="H28" s="10" t="s">
        <v>884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2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6"/>
      <c r="D34" s="186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1" t="s">
        <v>7</v>
      </c>
      <c r="D37" s="182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4"/>
      <c r="AQ37" s="185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4"/>
      <c r="AQ50" s="185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6"/>
      <c r="D66" s="18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6"/>
      <c r="D67" s="186"/>
      <c r="E67" s="186"/>
      <c r="F67" s="186"/>
      <c r="G67" s="186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6"/>
      <c r="D68" s="186"/>
      <c r="E68" s="186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6"/>
      <c r="D69" s="186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5" zoomScale="55" zoomScaleNormal="55" workbookViewId="0">
      <selection activeCell="K37" sqref="K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456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 t="s">
        <v>8</v>
      </c>
      <c r="G12" s="174"/>
      <c r="H12" s="174"/>
      <c r="I12" s="174"/>
      <c r="J12" s="174"/>
      <c r="K12" s="174" t="s">
        <v>8</v>
      </c>
      <c r="L12" s="174"/>
      <c r="M12" s="174"/>
      <c r="N12" s="174"/>
      <c r="O12" s="174"/>
      <c r="P12" s="175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 t="s">
        <v>8</v>
      </c>
      <c r="K13" s="174"/>
      <c r="L13" s="174"/>
      <c r="M13" s="174"/>
      <c r="N13" s="174"/>
      <c r="O13" s="174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 t="s">
        <v>8</v>
      </c>
      <c r="G14" s="174"/>
      <c r="H14" s="174"/>
      <c r="I14" s="174"/>
      <c r="J14" s="174" t="s">
        <v>8</v>
      </c>
      <c r="K14" s="174"/>
      <c r="L14" s="174"/>
      <c r="M14" s="174"/>
      <c r="N14" s="174"/>
      <c r="O14" s="174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 t="s">
        <v>8</v>
      </c>
      <c r="G15" s="174"/>
      <c r="H15" s="174"/>
      <c r="I15" s="174"/>
      <c r="J15" s="174" t="s">
        <v>8</v>
      </c>
      <c r="K15" s="174"/>
      <c r="L15" s="174"/>
      <c r="M15" s="174"/>
      <c r="N15" s="174"/>
      <c r="O15" s="174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5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 t="s">
        <v>8</v>
      </c>
      <c r="G19" s="174"/>
      <c r="H19" s="174"/>
      <c r="I19" s="174"/>
      <c r="J19" s="174" t="s">
        <v>8</v>
      </c>
      <c r="K19" s="174" t="s">
        <v>8</v>
      </c>
      <c r="L19" s="174"/>
      <c r="M19" s="174"/>
      <c r="N19" s="174"/>
      <c r="O19" s="174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3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 t="s">
        <v>8</v>
      </c>
      <c r="G20" s="174"/>
      <c r="H20" s="174"/>
      <c r="I20" s="174"/>
      <c r="J20" s="174"/>
      <c r="K20" s="174" t="s">
        <v>8</v>
      </c>
      <c r="L20" s="174"/>
      <c r="M20" s="174"/>
      <c r="N20" s="174"/>
      <c r="O20" s="174"/>
      <c r="P20" s="175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2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 t="s">
        <v>8</v>
      </c>
      <c r="G21" s="171"/>
      <c r="H21" s="171"/>
      <c r="I21" s="171"/>
      <c r="J21" s="171" t="s">
        <v>8</v>
      </c>
      <c r="K21" s="171"/>
      <c r="L21" s="171"/>
      <c r="M21" s="171"/>
      <c r="N21" s="171"/>
      <c r="O21" s="171"/>
      <c r="P21" s="176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 t="s">
        <v>8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 t="s">
        <v>8</v>
      </c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 t="s">
        <v>8</v>
      </c>
      <c r="K28" s="174" t="s">
        <v>8</v>
      </c>
      <c r="L28" s="174"/>
      <c r="M28" s="174"/>
      <c r="N28" s="174"/>
      <c r="O28" s="174"/>
      <c r="P28" s="175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 t="s">
        <v>10</v>
      </c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0</v>
      </c>
      <c r="AK29" s="91">
        <f t="shared" si="0"/>
        <v>0</v>
      </c>
      <c r="AL29" s="91">
        <f t="shared" si="1"/>
        <v>1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 t="s">
        <v>8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 t="s">
        <v>10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 t="s">
        <v>8</v>
      </c>
      <c r="G33" s="174"/>
      <c r="H33" s="174"/>
      <c r="I33" s="174"/>
      <c r="J33" s="174" t="s">
        <v>8</v>
      </c>
      <c r="K33" s="174" t="s">
        <v>8</v>
      </c>
      <c r="L33" s="174"/>
      <c r="M33" s="174"/>
      <c r="N33" s="174"/>
      <c r="O33" s="174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3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 t="s">
        <v>8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 t="s">
        <v>8</v>
      </c>
      <c r="G36" s="174"/>
      <c r="H36" s="174"/>
      <c r="I36" s="174"/>
      <c r="J36" s="174"/>
      <c r="K36" s="174" t="s">
        <v>8</v>
      </c>
      <c r="L36" s="174"/>
      <c r="M36" s="174"/>
      <c r="N36" s="174"/>
      <c r="O36" s="174"/>
      <c r="P36" s="175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5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5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 t="s">
        <v>8</v>
      </c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1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4" t="s">
        <v>17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93">
        <f>SUM(AJ9:AJ40)</f>
        <v>26</v>
      </c>
      <c r="AK41" s="93">
        <f>SUM(AK9:AK40)</f>
        <v>0</v>
      </c>
      <c r="AL41" s="93">
        <f>SUM(AL9:AL40)</f>
        <v>2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5" t="s">
        <v>18</v>
      </c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1" t="s">
        <v>7</v>
      </c>
      <c r="D44" s="182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2"/>
      <c r="AQ45" s="203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2"/>
      <c r="AQ58" s="203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4" t="s">
        <v>17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6"/>
      <c r="D80" s="186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F84" s="186"/>
      <c r="G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186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6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457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 t="s">
        <v>10</v>
      </c>
      <c r="G9" s="146"/>
      <c r="H9" s="146"/>
      <c r="I9" s="146"/>
      <c r="J9" s="146" t="s">
        <v>10</v>
      </c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2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 t="s">
        <v>8</v>
      </c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 t="s">
        <v>9</v>
      </c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1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 t="s">
        <v>10</v>
      </c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1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208" t="s">
        <v>881</v>
      </c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10"/>
      <c r="AJ15" s="91">
        <f>COUNTIF(E15:AI15,"K")+2*COUNTIF(E15:AI15,"2K")+COUNTIF(E15:AI15,"TK")+COUNTIF(E15:AI15,"KT")</f>
        <v>0</v>
      </c>
      <c r="AK15" s="91">
        <f>COUNTIF(E15:AI15,"P")+2*COUNTIF(F15:AJ15,"2P")</f>
        <v>0</v>
      </c>
      <c r="AL15" s="91">
        <f>COUNTIF(E15:AI15,"T")+2*COUNTIF(E15:AI15,"2T")+COUNTIF(E15:AI15,"TK")+COUNTIF(E15:AI15,"KT")</f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 t="s">
        <v>8</v>
      </c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 t="s">
        <v>9</v>
      </c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 t="s">
        <v>10</v>
      </c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1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 t="s">
        <v>8</v>
      </c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 t="s">
        <v>10</v>
      </c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1" t="s">
        <v>880</v>
      </c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3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 t="s">
        <v>10</v>
      </c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 t="s">
        <v>10</v>
      </c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 t="s">
        <v>10</v>
      </c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1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 t="s">
        <v>10</v>
      </c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4" t="s">
        <v>17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93">
        <f>SUM(AJ9:AJ42)</f>
        <v>3</v>
      </c>
      <c r="AK44" s="93">
        <f>SUM(AK9:AK42)</f>
        <v>2</v>
      </c>
      <c r="AL44" s="93">
        <f>SUM(AL9:AL42)</f>
        <v>9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5" t="s">
        <v>18</v>
      </c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1" t="s">
        <v>7</v>
      </c>
      <c r="D47" s="1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2"/>
      <c r="AQ48" s="203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2"/>
      <c r="AQ61" s="203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4" t="s">
        <v>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6"/>
      <c r="D83" s="186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F87" s="186"/>
      <c r="G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186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6"/>
      <c r="D89" s="186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E15:AI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K35" sqref="K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458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 t="s">
        <v>8</v>
      </c>
      <c r="G10" s="10"/>
      <c r="H10" s="10"/>
      <c r="I10" s="10"/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 t="s">
        <v>8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 t="s">
        <v>885</v>
      </c>
      <c r="K15" s="10" t="s">
        <v>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3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 t="s">
        <v>8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 t="s">
        <v>8</v>
      </c>
      <c r="G18" s="10"/>
      <c r="H18" s="10"/>
      <c r="I18" s="10"/>
      <c r="J18" s="10" t="s">
        <v>885</v>
      </c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4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 t="s">
        <v>8</v>
      </c>
      <c r="G20" s="10"/>
      <c r="H20" s="10"/>
      <c r="I20" s="10"/>
      <c r="J20" s="10" t="s">
        <v>8</v>
      </c>
      <c r="K20" s="10" t="s">
        <v>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 t="s">
        <v>8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 t="s">
        <v>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 t="s">
        <v>8</v>
      </c>
      <c r="G23" s="10"/>
      <c r="H23" s="10"/>
      <c r="I23" s="10"/>
      <c r="J23" s="10" t="s">
        <v>885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3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 t="s">
        <v>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 t="s">
        <v>8</v>
      </c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 t="s">
        <v>8</v>
      </c>
      <c r="G29" s="10"/>
      <c r="H29" s="10"/>
      <c r="I29" s="10"/>
      <c r="J29" s="10" t="s">
        <v>885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 t="s">
        <v>10</v>
      </c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 t="s">
        <v>885</v>
      </c>
      <c r="K34" s="10" t="s">
        <v>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3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 t="s">
        <v>8</v>
      </c>
      <c r="G35" s="10"/>
      <c r="H35" s="10"/>
      <c r="I35" s="10"/>
      <c r="J35" s="10" t="s">
        <v>885</v>
      </c>
      <c r="K35" s="10" t="s">
        <v>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4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 t="s">
        <v>8</v>
      </c>
      <c r="G36" s="10"/>
      <c r="H36" s="10"/>
      <c r="I36" s="10"/>
      <c r="J36" s="10" t="s">
        <v>885</v>
      </c>
      <c r="K36" s="10" t="s">
        <v>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4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 t="s">
        <v>885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42</v>
      </c>
      <c r="AK54" s="93">
        <f>SUM(AK9:AK53)</f>
        <v>0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13" zoomScale="55" zoomScaleNormal="55" workbookViewId="0">
      <selection activeCell="P24" sqref="P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459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12">
        <v>1</v>
      </c>
      <c r="B9" s="112" t="s">
        <v>697</v>
      </c>
      <c r="C9" s="113" t="s">
        <v>698</v>
      </c>
      <c r="D9" s="114" t="s">
        <v>75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39" si="0">COUNTIF(E9:AI9,"P")+2*COUNTIF(F9:AJ9,"2P")</f>
        <v>0</v>
      </c>
      <c r="AL9" s="91">
        <f t="shared" ref="AL9:AL39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 t="s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1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4" t="s">
        <v>877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4" t="s">
        <v>877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6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 t="s">
        <v>8</v>
      </c>
      <c r="G25" s="10"/>
      <c r="H25" s="10"/>
      <c r="I25" s="10"/>
      <c r="J25" s="10" t="s">
        <v>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4" t="s">
        <v>877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 t="s">
        <v>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 t="s">
        <v>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SUM(AJ9:AJ39)</f>
        <v>3</v>
      </c>
      <c r="AK43" s="93">
        <f>SUM(AK9:AK39)</f>
        <v>3</v>
      </c>
      <c r="AL43" s="93">
        <f>SUM(AL9:AL39)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4" t="s">
        <v>17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6"/>
      <c r="D79" s="186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186"/>
      <c r="F83" s="186"/>
      <c r="G83" s="186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6"/>
      <c r="D84" s="186"/>
      <c r="E84" s="186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E19:AI19"/>
    <mergeCell ref="E21:AI21"/>
    <mergeCell ref="E27:AI2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460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 t="s">
        <v>8</v>
      </c>
      <c r="K11" s="11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 t="s">
        <v>8</v>
      </c>
      <c r="K13" s="11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 t="s">
        <v>8</v>
      </c>
      <c r="G14" s="146"/>
      <c r="H14" s="146"/>
      <c r="I14" s="146"/>
      <c r="J14" s="146" t="s">
        <v>8</v>
      </c>
      <c r="K14" s="11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 t="s">
        <v>8</v>
      </c>
      <c r="G25" s="146"/>
      <c r="H25" s="146"/>
      <c r="I25" s="146"/>
      <c r="J25" s="146" t="s">
        <v>8</v>
      </c>
      <c r="K25" s="11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 t="s">
        <v>9</v>
      </c>
      <c r="G26" s="146"/>
      <c r="H26" s="146"/>
      <c r="I26" s="146"/>
      <c r="J26" s="146"/>
      <c r="K26" s="11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 t="s">
        <v>10</v>
      </c>
      <c r="G28" s="146"/>
      <c r="H28" s="146"/>
      <c r="I28" s="146"/>
      <c r="J28" s="146"/>
      <c r="K28" s="11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 t="s">
        <v>10</v>
      </c>
      <c r="G32" s="146"/>
      <c r="H32" s="146"/>
      <c r="I32" s="146"/>
      <c r="J32" s="146"/>
      <c r="K32" s="11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1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 t="s">
        <v>10</v>
      </c>
      <c r="G34" s="146"/>
      <c r="H34" s="146"/>
      <c r="I34" s="146"/>
      <c r="J34" s="146"/>
      <c r="K34" s="11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1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6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6"/>
      <c r="D93" s="186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6"/>
      <c r="D96" s="186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186"/>
      <c r="F97" s="186"/>
      <c r="G97" s="186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T19" sqref="T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194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93" t="s">
        <v>886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94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9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 t="s">
        <v>8</v>
      </c>
      <c r="H12" s="19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1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94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9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 t="s">
        <v>8</v>
      </c>
      <c r="G15" s="10"/>
      <c r="H15" s="19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1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9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94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9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 t="s">
        <v>8</v>
      </c>
      <c r="G19" s="10" t="s">
        <v>8</v>
      </c>
      <c r="H19" s="19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2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9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194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 t="s">
        <v>8</v>
      </c>
      <c r="H22" s="19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1</v>
      </c>
      <c r="AK22" s="4">
        <f t="shared" si="1"/>
        <v>0</v>
      </c>
      <c r="AL22" s="4">
        <f t="shared" si="2"/>
        <v>0</v>
      </c>
      <c r="AM22" s="191"/>
      <c r="AN22" s="192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 t="s">
        <v>10</v>
      </c>
      <c r="G23" s="10"/>
      <c r="H23" s="19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1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9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9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9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 t="s">
        <v>8</v>
      </c>
      <c r="G27" s="10" t="s">
        <v>8</v>
      </c>
      <c r="H27" s="19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2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9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 t="s">
        <v>8</v>
      </c>
      <c r="G29" s="10"/>
      <c r="H29" s="19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1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9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94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9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94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9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9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9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6"/>
      <c r="D40" s="186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1" t="s">
        <v>7</v>
      </c>
      <c r="D43" s="182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4"/>
      <c r="AQ43" s="185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4"/>
      <c r="AQ56" s="185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6"/>
      <c r="D80" s="186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6"/>
      <c r="D81" s="186"/>
      <c r="E81" s="186"/>
      <c r="F81" s="186"/>
      <c r="G81" s="186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6"/>
      <c r="D82" s="186"/>
      <c r="E82" s="186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6"/>
      <c r="D83" s="186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8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H9:H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Q22" sqref="Q22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80" t="s">
        <v>224</v>
      </c>
      <c r="AG6" s="180"/>
      <c r="AH6" s="180"/>
      <c r="AI6" s="180"/>
      <c r="AJ6" s="180"/>
      <c r="AK6" s="180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 t="s">
        <v>883</v>
      </c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 t="s">
        <v>10</v>
      </c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1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 t="s">
        <v>8</v>
      </c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1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 t="s">
        <v>8</v>
      </c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1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2</v>
      </c>
      <c r="AK40" s="70">
        <f>SUM(AK9:AK39)</f>
        <v>0</v>
      </c>
      <c r="AL40" s="70">
        <f>SUM(AL9:AL39)</f>
        <v>1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1" t="s">
        <v>7</v>
      </c>
      <c r="D44" s="182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E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6"/>
      <c r="D86" s="186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H9" sqref="H9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253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0" t="s">
        <v>883</v>
      </c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 t="s">
        <v>10</v>
      </c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 t="s">
        <v>9</v>
      </c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1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 t="s">
        <v>9</v>
      </c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1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198" t="s">
        <v>17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3">
        <f>SUM(AJ9:AJ39)</f>
        <v>0</v>
      </c>
      <c r="AK40" s="3">
        <f>SUM(AK9:AK39)</f>
        <v>2</v>
      </c>
      <c r="AL40" s="3">
        <f>SUM(AL9:AL39)</f>
        <v>1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199" t="s">
        <v>18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200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1" t="s">
        <v>7</v>
      </c>
      <c r="D43" s="182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4"/>
      <c r="AQ44" s="185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4"/>
      <c r="AQ57" s="185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8" t="s">
        <v>17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6"/>
      <c r="D79" s="186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E83" s="186"/>
      <c r="F83" s="186"/>
      <c r="G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6"/>
      <c r="D84" s="186"/>
      <c r="E84" s="186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6"/>
      <c r="D85" s="186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325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1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 t="s">
        <v>10</v>
      </c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1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 t="s">
        <v>9</v>
      </c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1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 t="s">
        <v>8</v>
      </c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1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16" t="s">
        <v>10</v>
      </c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1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4"/>
      <c r="AN22" s="185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 t="s">
        <v>8</v>
      </c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1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 t="s">
        <v>8</v>
      </c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 t="s">
        <v>8</v>
      </c>
      <c r="G26" s="146"/>
      <c r="H26" s="116" t="s">
        <v>8</v>
      </c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2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 t="s">
        <v>8</v>
      </c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1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1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1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 t="s">
        <v>8</v>
      </c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1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 t="s">
        <v>9</v>
      </c>
      <c r="G34" s="146"/>
      <c r="H34" s="11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1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1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16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16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198" t="s">
        <v>17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3">
        <f>SUM(AJ9:AJ37)</f>
        <v>7</v>
      </c>
      <c r="AK38" s="3">
        <f>SUM(AK9:AK37)</f>
        <v>2</v>
      </c>
      <c r="AL38" s="3">
        <f>SUM(AL9:AL37)</f>
        <v>2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199" t="s">
        <v>18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200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1" t="s">
        <v>7</v>
      </c>
      <c r="D41" s="1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4"/>
      <c r="AQ42" s="185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4"/>
      <c r="AQ55" s="185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198" t="s">
        <v>17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6"/>
      <c r="D77" s="186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F81" s="186"/>
      <c r="G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E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6"/>
      <c r="D83" s="186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V30" sqref="V30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79" t="s">
        <v>1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</row>
    <row r="2" spans="1:41" ht="22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 t="s">
        <v>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79" t="s">
        <v>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80" t="s">
        <v>352</v>
      </c>
      <c r="AG6" s="180"/>
      <c r="AH6" s="180"/>
      <c r="AI6" s="180"/>
      <c r="AJ6" s="180"/>
      <c r="AK6" s="180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201" t="s">
        <v>882</v>
      </c>
      <c r="G9" s="116"/>
      <c r="H9" s="11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94"/>
      <c r="G10" s="116"/>
      <c r="H10" s="11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94"/>
      <c r="G11" s="116"/>
      <c r="H11" s="11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94"/>
      <c r="G12" s="116"/>
      <c r="H12" s="11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94"/>
      <c r="G13" s="116"/>
      <c r="H13" s="11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94"/>
      <c r="G14" s="116"/>
      <c r="H14" s="11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94"/>
      <c r="G15" s="116"/>
      <c r="H15" s="116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94"/>
      <c r="G16" s="116"/>
      <c r="H16" s="11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94"/>
      <c r="G17" s="116"/>
      <c r="H17" s="11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94"/>
      <c r="G18" s="116"/>
      <c r="H18" s="11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94"/>
      <c r="G19" s="116"/>
      <c r="H19" s="116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94"/>
      <c r="G20" s="116"/>
      <c r="H20" s="11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94"/>
      <c r="G21" s="116"/>
      <c r="H21" s="116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6"/>
      <c r="AN21" s="197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94"/>
      <c r="G22" s="116"/>
      <c r="H22" s="11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94"/>
      <c r="G23" s="116"/>
      <c r="H23" s="11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94"/>
      <c r="G24" s="116"/>
      <c r="H24" s="11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94"/>
      <c r="G25" s="116"/>
      <c r="H25" s="11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94"/>
      <c r="G26" s="116"/>
      <c r="H26" s="11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94"/>
      <c r="G27" s="116"/>
      <c r="H27" s="11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94"/>
      <c r="G28" s="116"/>
      <c r="H28" s="11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94"/>
      <c r="G29" s="146" t="s">
        <v>8</v>
      </c>
      <c r="H29" s="116" t="s">
        <v>8</v>
      </c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2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94"/>
      <c r="G30" s="146" t="s">
        <v>8</v>
      </c>
      <c r="H30" s="11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1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94"/>
      <c r="G31" s="146" t="s">
        <v>8</v>
      </c>
      <c r="H31" s="116" t="s">
        <v>8</v>
      </c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2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94"/>
      <c r="G32" s="116"/>
      <c r="H32" s="11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94"/>
      <c r="G33" s="116"/>
      <c r="H33" s="11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95"/>
      <c r="G34" s="116"/>
      <c r="H34" s="11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1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1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198" t="s">
        <v>17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3">
        <f>SUM(AJ9:AJ36)</f>
        <v>5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199" t="s">
        <v>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00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4"/>
      <c r="AQ41" s="185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4"/>
      <c r="AQ54" s="185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198" t="s">
        <v>17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6"/>
      <c r="D76" s="186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6"/>
      <c r="D79" s="186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6"/>
      <c r="D80" s="186"/>
      <c r="E80" s="186"/>
      <c r="F80" s="186"/>
      <c r="G80" s="186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6"/>
      <c r="D81" s="186"/>
      <c r="E81" s="186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6"/>
      <c r="D82" s="186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F9:F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T23" sqref="T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87" t="s">
        <v>365</v>
      </c>
      <c r="AG6" s="187"/>
      <c r="AH6" s="187"/>
      <c r="AI6" s="187"/>
      <c r="AJ6" s="187"/>
      <c r="AK6" s="187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16" t="s">
        <v>882</v>
      </c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1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1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1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1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1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1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1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1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1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1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1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16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1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1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1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1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1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1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1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1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16" t="s">
        <v>8</v>
      </c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1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16" t="s">
        <v>8</v>
      </c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1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4" t="s">
        <v>17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43">
        <f>SUM(AJ9:AJ36)</f>
        <v>2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5" t="s">
        <v>18</v>
      </c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7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1" t="s">
        <v>7</v>
      </c>
      <c r="D40" s="1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2"/>
      <c r="AQ41" s="203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2"/>
      <c r="AQ54" s="203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4" t="s">
        <v>17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6"/>
      <c r="D70" s="186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6"/>
      <c r="D73" s="186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6"/>
      <c r="D74" s="186"/>
      <c r="E74" s="186"/>
      <c r="F74" s="186"/>
      <c r="G74" s="186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6"/>
      <c r="D75" s="186"/>
      <c r="E75" s="186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6"/>
      <c r="D76" s="186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2" zoomScale="55" zoomScaleNormal="55" workbookViewId="0">
      <selection activeCell="J39" sqref="J3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454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 t="s">
        <v>8</v>
      </c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 t="s">
        <v>8</v>
      </c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 t="s">
        <v>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 t="s">
        <v>8</v>
      </c>
      <c r="G32" s="146"/>
      <c r="H32" s="146"/>
      <c r="I32" s="146"/>
      <c r="J32" s="146" t="s">
        <v>8</v>
      </c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 t="s">
        <v>9</v>
      </c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 t="s">
        <v>8</v>
      </c>
      <c r="G38" s="146"/>
      <c r="H38" s="146"/>
      <c r="I38" s="146"/>
      <c r="J38" s="146" t="s">
        <v>8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2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 t="s">
        <v>8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4" t="s">
        <v>17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93">
        <f>SUM(AJ9:AJ53)</f>
        <v>7</v>
      </c>
      <c r="AK54" s="93">
        <f>SUM(AK9:AK53)</f>
        <v>3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5" t="s">
        <v>18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1" t="s">
        <v>7</v>
      </c>
      <c r="D57" s="182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4" t="s">
        <v>17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6"/>
      <c r="D94" s="186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6"/>
      <c r="D97" s="186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6"/>
      <c r="D98" s="186"/>
      <c r="E98" s="186"/>
      <c r="F98" s="186"/>
      <c r="G98" s="18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6"/>
      <c r="D99" s="186"/>
      <c r="E99" s="186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6"/>
      <c r="D100" s="186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zoomScale="55" zoomScaleNormal="55" workbookViewId="0">
      <selection activeCell="K32" sqref="K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 t="s">
        <v>1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</row>
    <row r="2" spans="1:41" ht="22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 t="s">
        <v>3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79" t="s">
        <v>878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87" t="s">
        <v>455</v>
      </c>
      <c r="AG6" s="187"/>
      <c r="AH6" s="187"/>
      <c r="AI6" s="187"/>
      <c r="AJ6" s="187"/>
      <c r="AK6" s="187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1" t="s">
        <v>7</v>
      </c>
      <c r="D8" s="1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 t="s">
        <v>8</v>
      </c>
      <c r="G13" s="146"/>
      <c r="H13" s="146"/>
      <c r="I13" s="146"/>
      <c r="J13" s="146" t="s">
        <v>9</v>
      </c>
      <c r="K13" s="116"/>
      <c r="L13" s="146"/>
      <c r="M13" s="146"/>
      <c r="N13" s="11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2"/>
      <c r="AN22" s="203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 t="s">
        <v>8</v>
      </c>
      <c r="K25" s="116"/>
      <c r="L25" s="146"/>
      <c r="M25" s="146"/>
      <c r="N25" s="11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 t="s">
        <v>9</v>
      </c>
      <c r="K31" s="116" t="s">
        <v>8</v>
      </c>
      <c r="L31" s="146"/>
      <c r="M31" s="146"/>
      <c r="N31" s="11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1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 t="s">
        <v>8</v>
      </c>
      <c r="G36" s="146"/>
      <c r="H36" s="146"/>
      <c r="I36" s="146"/>
      <c r="J36" s="146"/>
      <c r="K36" s="116"/>
      <c r="L36" s="146"/>
      <c r="M36" s="146"/>
      <c r="N36" s="11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 t="s">
        <v>9</v>
      </c>
      <c r="K40" s="116"/>
      <c r="L40" s="146"/>
      <c r="M40" s="146"/>
      <c r="N40" s="11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0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4" t="s">
        <v>17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93">
        <f>SUM(AJ9:AJ40)</f>
        <v>4</v>
      </c>
      <c r="AK43" s="93">
        <f>SUM(AK9:AK40)</f>
        <v>3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5" t="s">
        <v>18</v>
      </c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1" t="s">
        <v>7</v>
      </c>
      <c r="D46" s="1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2"/>
      <c r="AQ60" s="203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4" t="s">
        <v>17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6"/>
      <c r="D82" s="186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6"/>
      <c r="D85" s="186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6"/>
      <c r="D86" s="186"/>
      <c r="E86" s="186"/>
      <c r="F86" s="186"/>
      <c r="G86" s="186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6"/>
      <c r="D87" s="186"/>
      <c r="E87" s="186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6"/>
      <c r="D88" s="186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nhc</cp:lastModifiedBy>
  <cp:lastPrinted>2020-01-02T02:08:02Z</cp:lastPrinted>
  <dcterms:created xsi:type="dcterms:W3CDTF">2001-09-21T17:17:00Z</dcterms:created>
  <dcterms:modified xsi:type="dcterms:W3CDTF">2020-01-07T08:42:18Z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