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2" activeTab="6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L54" i="234" s="1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L32" i="233" s="1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41" i="228" l="1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TuanAnh</author>
  </authors>
  <commentList>
    <comment ref="F11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1-3</t>
        </r>
      </text>
    </comment>
  </commentList>
</comments>
</file>

<file path=xl/sharedStrings.xml><?xml version="1.0" encoding="utf-8"?>
<sst xmlns="http://schemas.openxmlformats.org/spreadsheetml/2006/main" count="2932" uniqueCount="916">
  <si>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</si>
  <si>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</si>
  <si>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</si>
  <si>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</si>
  <si>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</si>
  <si>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</si>
  <si>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</si>
  <si>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</si>
  <si>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</si>
  <si>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</si>
  <si>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</si>
  <si>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</si>
  <si>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</si>
  <si>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</si>
  <si>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</si>
  <si>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</si>
  <si>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</si>
  <si>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</si>
  <si>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</si>
  <si>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</si>
  <si>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</si>
  <si>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</si>
  <si>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</si>
  <si>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</si>
  <si>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</si>
  <si>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</si>
  <si>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</si>
  <si>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</si>
  <si>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</si>
  <si>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</si>
  <si>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</si>
  <si>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</si>
  <si>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</si>
  <si>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</si>
  <si>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</si>
  <si>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</si>
  <si>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</si>
  <si>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</si>
  <si>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</si>
  <si>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</si>
  <si>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</si>
  <si>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</si>
  <si>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</si>
  <si>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</si>
  <si>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</si>
  <si>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</si>
  <si>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</si>
  <si>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</si>
  <si>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</si>
  <si>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</si>
  <si>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</si>
  <si>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</si>
  <si>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</si>
  <si>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</si>
  <si>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</si>
  <si>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</si>
  <si>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</si>
  <si>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</si>
  <si>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</si>
  <si>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</si>
  <si>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</si>
  <si>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</si>
  <si>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</si>
  <si>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</si>
  <si>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</si>
  <si>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</si>
  <si>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</si>
  <si>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</si>
  <si>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</si>
  <si>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</si>
  <si>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</si>
  <si>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</si>
  <si>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</si>
  <si>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</si>
  <si>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</si>
  <si>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</si>
  <si>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</si>
  <si>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</si>
  <si>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</si>
  <si>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</si>
  <si>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</si>
  <si>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</si>
  <si>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</si>
  <si>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</si>
  <si>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</si>
  <si>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</si>
  <si>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</si>
  <si>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</si>
  <si>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</si>
  <si>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</si>
  <si>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</si>
  <si>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</si>
  <si>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</si>
  <si>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</si>
  <si>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</si>
  <si>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</si>
  <si>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</si>
  <si>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</si>
  <si>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</si>
  <si>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</si>
  <si>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</si>
  <si>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</si>
  <si>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</si>
  <si>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</si>
  <si>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</si>
  <si>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</si>
  <si>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</si>
  <si>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</si>
  <si>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</si>
  <si>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</si>
  <si>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</si>
  <si>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</si>
  <si>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</si>
  <si>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</si>
  <si>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</si>
  <si>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</si>
  <si>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</si>
  <si>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</si>
  <si>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</si>
  <si>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</si>
  <si>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</si>
  <si>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</si>
  <si>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</si>
  <si>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</si>
  <si>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</si>
  <si>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</si>
  <si>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</si>
  <si>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</si>
  <si>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</si>
  <si>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</si>
  <si>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</si>
  <si>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</si>
  <si>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</si>
  <si>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</si>
  <si>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</si>
  <si>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</si>
  <si>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</si>
  <si>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</si>
  <si>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</si>
  <si>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</si>
  <si>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</si>
  <si>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</si>
  <si>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</si>
  <si>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</si>
  <si>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</si>
  <si>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</si>
  <si>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</si>
  <si>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</si>
  <si>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</si>
  <si>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</si>
  <si>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</si>
  <si>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</si>
  <si>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</si>
  <si>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</si>
  <si>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</si>
  <si>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</si>
  <si>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</si>
  <si>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</si>
  <si>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</si>
  <si>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</si>
  <si>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</si>
  <si>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</si>
  <si>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</si>
  <si>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</si>
  <si>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</si>
  <si>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</si>
  <si>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</si>
  <si>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</si>
  <si>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</si>
  <si>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</si>
  <si>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</si>
  <si>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</si>
  <si>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</si>
  <si>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</si>
  <si>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</si>
  <si>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</si>
  <si>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</si>
  <si>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</si>
  <si>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</si>
  <si>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</si>
  <si>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</si>
  <si>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</si>
  <si>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</si>
  <si>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</si>
  <si>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</si>
  <si>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</si>
  <si>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</si>
  <si>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</si>
  <si>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</si>
  <si>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</si>
  <si>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</si>
  <si>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</si>
  <si>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</si>
  <si>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</si>
  <si>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</si>
  <si>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</si>
  <si>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</si>
  <si>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</si>
  <si>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</si>
  <si>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</si>
  <si>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</si>
  <si>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</si>
  <si>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</si>
  <si>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</si>
  <si>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</si>
  <si>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</si>
  <si>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</si>
  <si>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</si>
  <si>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</si>
  <si>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</si>
  <si>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</si>
  <si>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</si>
  <si>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</si>
  <si>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</si>
  <si>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</si>
  <si>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</si>
  <si>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</si>
  <si>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</si>
  <si>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</si>
  <si>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</si>
  <si>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</si>
  <si>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</si>
  <si>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</si>
  <si>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</si>
  <si>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</si>
  <si>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</si>
  <si>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</si>
  <si>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</si>
  <si>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</si>
  <si>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</si>
  <si>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</si>
  <si>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</si>
  <si>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</si>
  <si>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</si>
  <si>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</si>
  <si>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</si>
  <si>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</si>
  <si>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</si>
  <si>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</si>
  <si>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</si>
  <si>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</si>
  <si>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</si>
  <si>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</si>
  <si>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</si>
  <si>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</si>
  <si>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</si>
  <si>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</si>
  <si>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</si>
  <si>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</si>
  <si>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</si>
  <si>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</si>
  <si>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</si>
  <si>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</si>
  <si>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</si>
  <si>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</si>
  <si>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</si>
  <si>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</si>
  <si>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</si>
  <si>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</si>
  <si>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</si>
  <si>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</si>
  <si>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</si>
  <si>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</si>
  <si>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</si>
  <si>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</si>
  <si>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</si>
  <si>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</si>
  <si>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</si>
  <si>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</si>
  <si>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</si>
  <si>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</si>
  <si>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</si>
  <si>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</si>
  <si>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</si>
  <si>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</si>
  <si>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</si>
  <si>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</si>
  <si>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</si>
  <si>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</si>
  <si>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</si>
  <si>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</si>
  <si>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</si>
  <si>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</si>
  <si>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</si>
  <si>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</si>
  <si>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</si>
  <si>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</si>
  <si>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</si>
  <si>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</si>
  <si>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</si>
  <si>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</si>
  <si>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</si>
  <si>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</si>
  <si>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</si>
  <si>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</si>
  <si>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</si>
  <si>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</si>
  <si>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</si>
  <si>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</si>
  <si>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</si>
  <si>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</si>
  <si>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</si>
  <si>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</si>
  <si>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</si>
  <si>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</si>
  <si>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</si>
  <si>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</si>
  <si>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</si>
  <si>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</si>
  <si>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</si>
  <si>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</si>
  <si>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</si>
  <si>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</si>
  <si>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</si>
  <si>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</si>
  <si>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</si>
  <si>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</si>
  <si>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</si>
  <si>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</si>
  <si>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</si>
  <si>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</si>
  <si>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</si>
  <si>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</si>
  <si>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</si>
  <si>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</si>
  <si>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</si>
  <si>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</si>
  <si>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</si>
  <si>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</si>
  <si>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</si>
  <si>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</si>
  <si>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</si>
  <si>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</si>
  <si>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</si>
  <si>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</si>
  <si>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</si>
  <si>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</si>
  <si>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</si>
  <si>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</si>
  <si>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</si>
  <si>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</si>
  <si>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</si>
  <si>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</si>
  <si>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</si>
  <si>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</si>
  <si>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</si>
  <si>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</si>
  <si>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</si>
  <si>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</si>
  <si>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</si>
  <si>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</si>
  <si>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</si>
  <si>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</si>
  <si>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</si>
  <si>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</si>
  <si>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</si>
  <si>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</si>
  <si>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</si>
  <si>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</si>
  <si>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</si>
  <si>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</si>
  <si>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</si>
  <si>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</si>
  <si>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</si>
  <si>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</si>
  <si>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</si>
  <si>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</si>
  <si>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</si>
  <si>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</si>
  <si>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</si>
  <si>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</si>
  <si>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</si>
  <si>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</si>
  <si>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</si>
  <si>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</si>
  <si>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</si>
  <si>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</si>
  <si>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</si>
  <si>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</si>
  <si>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</si>
  <si>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</si>
  <si>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</si>
  <si>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</si>
  <si>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</si>
  <si>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</si>
  <si>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</si>
  <si>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</si>
  <si>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</si>
  <si>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</si>
  <si>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</si>
  <si>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</si>
  <si>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</si>
  <si>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</si>
  <si>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</si>
  <si>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</si>
  <si>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</si>
  <si>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</si>
  <si>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</si>
  <si>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</si>
  <si>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</si>
  <si>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</si>
  <si>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</si>
  <si>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</si>
  <si>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</si>
  <si>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</si>
  <si>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</si>
  <si>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</si>
  <si>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</si>
  <si>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</si>
  <si>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</si>
  <si>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</si>
  <si>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</si>
  <si>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</si>
  <si>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</si>
  <si>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</si>
  <si>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</si>
  <si>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</si>
  <si>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</si>
  <si>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</si>
  <si>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</si>
  <si>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</si>
  <si>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</si>
  <si>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</si>
  <si>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</si>
  <si>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</si>
  <si>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</si>
  <si>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</si>
  <si>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</si>
  <si>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</si>
  <si>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</si>
  <si>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</si>
  <si>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</si>
  <si>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</si>
  <si>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</si>
  <si>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</si>
  <si>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</si>
  <si>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</si>
  <si>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</si>
  <si>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</si>
  <si>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</si>
  <si>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</si>
  <si>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</si>
  <si>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</si>
  <si>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</si>
  <si>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</si>
  <si>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</si>
  <si>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</si>
  <si>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</si>
  <si>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</si>
  <si>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</si>
  <si>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</si>
  <si>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</si>
  <si>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</si>
  <si>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</si>
  <si>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</si>
  <si>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</si>
  <si>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</si>
  <si>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</si>
  <si>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</si>
  <si>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</si>
  <si>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</si>
  <si>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</si>
  <si>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</si>
  <si>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</si>
  <si>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</si>
  <si>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</si>
  <si>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</si>
  <si>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</si>
  <si>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</si>
  <si>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</si>
  <si>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</si>
  <si>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</si>
  <si>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</si>
  <si>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</si>
  <si>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</si>
  <si>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</si>
  <si>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</si>
  <si>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</si>
  <si>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</si>
  <si>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</si>
  <si>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</si>
  <si>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</si>
  <si>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</si>
  <si>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</si>
  <si>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</si>
  <si>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</si>
  <si>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</si>
  <si>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</si>
  <si>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</si>
  <si>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</si>
  <si>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</si>
  <si>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</si>
  <si>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</si>
  <si>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</si>
  <si>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</si>
  <si>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</si>
  <si>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</si>
  <si>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</si>
  <si>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</si>
  <si>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</si>
  <si>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</si>
  <si>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</si>
  <si>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</si>
  <si>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</si>
  <si>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</si>
  <si>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</si>
  <si>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</si>
  <si>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</si>
  <si>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</si>
  <si>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</si>
  <si>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</si>
  <si>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</si>
  <si>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</si>
  <si>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</si>
  <si>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</si>
  <si>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</si>
  <si>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</si>
  <si>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</si>
  <si>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</si>
  <si>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</si>
  <si>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</si>
  <si>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</si>
  <si>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</si>
  <si>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</si>
  <si>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</si>
  <si>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</si>
  <si>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</si>
  <si>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</si>
  <si>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</si>
  <si>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</si>
  <si>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</si>
  <si>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</si>
  <si>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</si>
  <si>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</si>
  <si>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</si>
  <si>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</si>
  <si>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</si>
  <si>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</si>
  <si>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</si>
  <si>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</si>
  <si>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</si>
  <si>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</si>
  <si>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</si>
  <si>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</si>
  <si>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</si>
  <si>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</si>
  <si>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</si>
  <si>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</si>
  <si>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</si>
  <si>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</si>
  <si>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</si>
  <si>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</si>
  <si>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</si>
  <si>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</si>
  <si>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</si>
  <si>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</si>
  <si>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</si>
  <si>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</si>
  <si>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</si>
  <si>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</si>
  <si>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</si>
  <si>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</si>
  <si>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</si>
  <si>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</si>
  <si>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</si>
  <si>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</si>
  <si>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</si>
  <si>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</si>
  <si>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</si>
  <si>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</si>
  <si>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</si>
  <si>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</si>
  <si>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</si>
  <si>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</si>
  <si>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</si>
  <si>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</si>
  <si>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</si>
  <si>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</si>
  <si>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</si>
  <si>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</si>
  <si>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</si>
  <si>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</si>
  <si>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</si>
  <si>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</si>
  <si>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</si>
  <si>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</si>
  <si>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</si>
  <si>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</si>
  <si>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</si>
  <si>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</si>
  <si>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</si>
  <si>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</si>
  <si>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</si>
  <si>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</si>
  <si>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</si>
  <si>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</si>
  <si>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</si>
  <si>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</si>
  <si>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</si>
  <si>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</si>
  <si>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</si>
  <si>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</si>
  <si>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</si>
  <si>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</si>
  <si>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</si>
  <si>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</si>
  <si>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</si>
  <si>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</si>
  <si>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</si>
  <si>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</si>
  <si>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</si>
  <si>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</si>
  <si>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</si>
  <si>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</si>
  <si>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</si>
  <si>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</si>
  <si>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</si>
  <si>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</si>
  <si>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</si>
  <si>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</si>
  <si>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</si>
  <si>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</si>
  <si>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</si>
  <si>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</si>
  <si>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</si>
  <si>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</si>
  <si>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</si>
  <si>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</si>
  <si>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</si>
  <si>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</si>
  <si>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</si>
  <si>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</si>
  <si>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</si>
  <si>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</si>
  <si>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</si>
  <si>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</si>
  <si>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</si>
  <si>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</si>
  <si>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</si>
  <si>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</si>
  <si>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</si>
  <si>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</si>
  <si>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</si>
  <si>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</si>
  <si>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</si>
  <si>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</si>
  <si>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</si>
  <si>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</si>
  <si>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</si>
  <si>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</si>
  <si>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</si>
  <si>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</si>
  <si>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</si>
  <si>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</si>
  <si>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</si>
  <si>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</si>
  <si>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</si>
  <si>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</si>
  <si>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</si>
  <si>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</si>
  <si>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</si>
  <si>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</si>
  <si>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</si>
  <si>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</si>
  <si>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</si>
  <si>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</si>
  <si>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</si>
  <si>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</si>
  <si>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</si>
  <si>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</si>
  <si>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</si>
  <si>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</si>
  <si>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</si>
  <si>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</si>
  <si>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</si>
  <si>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</si>
  <si>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</si>
  <si>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</si>
  <si>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</si>
  <si>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</si>
  <si>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</si>
  <si>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</si>
  <si>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</si>
  <si>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</si>
  <si>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</si>
  <si>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</si>
  <si>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</si>
  <si>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</si>
  <si>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</si>
  <si>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</si>
  <si>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</si>
  <si>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</si>
  <si>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</si>
  <si>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</si>
  <si>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</si>
  <si>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</si>
  <si>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</si>
  <si>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</si>
  <si>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</si>
  <si>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</si>
  <si>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</si>
  <si>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</si>
  <si>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</si>
  <si>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</si>
  <si>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</si>
  <si>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</si>
  <si>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</si>
  <si>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</si>
  <si>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</si>
  <si>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</si>
  <si>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</si>
  <si>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</si>
  <si>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</si>
  <si>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</si>
  <si>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</si>
  <si>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</si>
  <si>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</si>
  <si>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</si>
  <si>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</si>
  <si>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</si>
  <si>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</si>
  <si>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</si>
  <si>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</si>
  <si>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</si>
  <si>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</si>
  <si>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</si>
  <si>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</si>
  <si>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</si>
  <si>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</si>
  <si>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</si>
  <si>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</si>
  <si>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</si>
  <si>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</si>
  <si>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</si>
  <si>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</si>
  <si>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</si>
  <si>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</si>
  <si>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</si>
  <si>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</si>
  <si>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</si>
  <si>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</si>
  <si>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</si>
  <si>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</si>
  <si>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</si>
  <si>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</si>
  <si>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</si>
  <si>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</si>
  <si>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</si>
  <si>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</si>
  <si>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</si>
  <si>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</si>
  <si>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</si>
  <si>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</si>
  <si>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</si>
  <si>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</si>
  <si>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</si>
  <si>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</si>
  <si>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</si>
  <si>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</si>
  <si>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</si>
  <si>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</si>
  <si>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</si>
  <si>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</si>
  <si>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</si>
  <si>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</si>
  <si>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</si>
  <si>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</si>
  <si>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</si>
  <si>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</si>
  <si>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</si>
  <si>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</si>
  <si>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</si>
  <si>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</si>
  <si>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</si>
  <si>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</si>
  <si>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</si>
  <si>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</si>
  <si>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</si>
  <si>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</si>
  <si>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</si>
  <si>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</si>
  <si>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</si>
  <si>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</si>
  <si>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</si>
  <si>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</si>
  <si>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</si>
  <si>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</si>
  <si>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</si>
  <si>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</si>
  <si>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</si>
  <si>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</si>
  <si>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</si>
  <si>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</si>
  <si>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</si>
  <si>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</si>
  <si>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</si>
  <si>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</si>
  <si>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</si>
  <si>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</si>
  <si>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</si>
  <si>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</si>
  <si>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</si>
  <si>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</si>
  <si>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</si>
  <si>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</si>
  <si>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</si>
  <si>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</si>
  <si>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</si>
  <si>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</si>
  <si>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</si>
  <si>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</si>
  <si>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</si>
  <si>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</si>
  <si>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</si>
  <si>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</si>
  <si>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</si>
  <si>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</si>
  <si>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</si>
  <si>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</si>
  <si>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</si>
  <si>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</si>
  <si>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</si>
  <si>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</si>
  <si>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</si>
  <si>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</si>
  <si>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</si>
  <si>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</si>
  <si>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</si>
  <si>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</si>
  <si>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</si>
  <si>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</si>
  <si>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</si>
  <si>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</si>
  <si>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</si>
  <si>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</si>
  <si>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</si>
  <si>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</si>
  <si>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</si>
  <si>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</si>
  <si>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</si>
  <si>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</si>
  <si>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</si>
  <si>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</si>
  <si>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</si>
  <si>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</si>
  <si>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</si>
  <si>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</si>
  <si>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</si>
  <si>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</si>
  <si>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</si>
  <si>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</si>
  <si>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</si>
  <si>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</si>
  <si>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</si>
  <si>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</si>
  <si>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</si>
  <si>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</si>
  <si>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</si>
  <si>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</si>
  <si>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</si>
  <si>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</si>
  <si>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</si>
  <si>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</si>
  <si>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</si>
  <si>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</si>
  <si>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</si>
  <si>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</si>
  <si>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</si>
  <si>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</si>
  <si>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</si>
  <si>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</si>
  <si>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</si>
  <si>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</si>
  <si>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</si>
  <si>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</si>
  <si>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</si>
  <si>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</si>
  <si>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</si>
  <si>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</si>
  <si>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</si>
  <si>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</si>
  <si>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</si>
  <si>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</si>
  <si>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</si>
  <si>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</si>
  <si>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</si>
  <si>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</si>
  <si>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</si>
  <si>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</si>
  <si>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</si>
  <si>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</si>
  <si>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</si>
  <si>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</si>
  <si>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</si>
  <si>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</si>
  <si>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</si>
  <si>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</si>
  <si>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</si>
  <si>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</si>
  <si>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</si>
  <si>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</si>
  <si>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</si>
  <si>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</si>
  <si>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</si>
  <si>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</si>
  <si>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</si>
  <si>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</si>
  <si>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</si>
  <si>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</si>
  <si>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</si>
  <si>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</si>
  <si>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</si>
  <si>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1K1P</t>
  </si>
  <si>
    <t>V:0</t>
  </si>
  <si>
    <t>1T1P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</si>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</sst>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1" fillId="0" borderId="0"/>
  </cellStyleXfs>
  <cellXfs count="18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112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F29" sqref="F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437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 t="s">
        <v>9</v>
      </c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1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0</v>
      </c>
      <c r="AK54" s="92">
        <f>SUM(AK9:AK53)</f>
        <v>2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G34" sqref="G3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438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 t="s">
        <v>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1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 t="s">
        <v>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1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 t="s">
        <v>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 t="s">
        <v>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 t="s">
        <v>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1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7</v>
      </c>
      <c r="AK54" s="92">
        <f>SUM(AK9:AK53)</f>
        <v>0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F37" sqref="F3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439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 t="s">
        <v>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 t="s">
        <v>10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1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 t="s">
        <v>10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1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5</v>
      </c>
      <c r="AK54" s="92">
        <f>SUM(AK9:AK53)</f>
        <v>0</v>
      </c>
      <c r="AL54" s="92">
        <f>SUM(AL9:AL53)</f>
        <v>4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8" zoomScale="55" zoomScaleNormal="55" workbookViewId="0">
      <selection activeCell="F32" sqref="F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440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 t="s">
        <v>10</v>
      </c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 t="s">
        <v>912</v>
      </c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 t="s">
        <v>8</v>
      </c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 t="s">
        <v>8</v>
      </c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 t="s">
        <v>10</v>
      </c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1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2</v>
      </c>
      <c r="AK54" s="92">
        <f>SUM(AK9:AK53)</f>
        <v>0</v>
      </c>
      <c r="AL54" s="92">
        <f>SUM(AL9:AL53)</f>
        <v>2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5" zoomScale="55" zoomScaleNormal="55" workbookViewId="0">
      <selection activeCell="AI9" sqref="AI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441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1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 t="s">
        <v>10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1</v>
      </c>
      <c r="AM22" s="167"/>
      <c r="AN22" s="168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 t="s">
        <v>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9" t="s">
        <v>14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92">
        <f>SUM(AJ9:AJ31)</f>
        <v>3</v>
      </c>
      <c r="AK32" s="92">
        <f>SUM(AK9:AK31)</f>
        <v>0</v>
      </c>
      <c r="AL32" s="92">
        <f>SUM(AL9:AL31)</f>
        <v>1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70" t="s">
        <v>15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1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3" t="s">
        <v>7</v>
      </c>
      <c r="D35" s="164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7"/>
      <c r="AQ36" s="168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7"/>
      <c r="AQ49" s="168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9" t="s">
        <v>14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72"/>
      <c r="D71" s="172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72"/>
      <c r="D74" s="172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72"/>
      <c r="D75" s="172"/>
      <c r="E75" s="172"/>
      <c r="F75" s="172"/>
      <c r="G75" s="172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72"/>
      <c r="D76" s="172"/>
      <c r="E76" s="172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72"/>
      <c r="D77" s="172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G27" sqref="G2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442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 t="s">
        <v>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1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 t="s">
        <v>8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3</v>
      </c>
      <c r="AK54" s="92">
        <f>SUM(AK9:AK53)</f>
        <v>1</v>
      </c>
      <c r="AL54" s="92">
        <f>SUM(AL9:AL53)</f>
        <v>2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35" zoomScale="55" zoomScaleNormal="55" workbookViewId="0">
      <selection activeCell="F43" sqref="F4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443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7"/>
      <c r="AN22" s="168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889</v>
      </c>
      <c r="D36" s="96" t="s">
        <v>56</v>
      </c>
      <c r="E36" s="7"/>
      <c r="F36" s="8" t="s">
        <v>8</v>
      </c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 t="s">
        <v>9</v>
      </c>
      <c r="G39" s="8"/>
      <c r="H39" s="1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1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 t="s">
        <v>9</v>
      </c>
      <c r="G40" s="8"/>
      <c r="H40" s="14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1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 t="s">
        <v>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1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92">
        <f>SUM(AJ9:AJ53)</f>
        <v>1</v>
      </c>
      <c r="AK54" s="92">
        <f>SUM(AK9:AK53)</f>
        <v>4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9" t="s">
        <v>14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72"/>
      <c r="D98" s="172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72"/>
      <c r="D101" s="172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72"/>
      <c r="D102" s="172"/>
      <c r="E102" s="172"/>
      <c r="F102" s="172"/>
      <c r="G102" s="172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72"/>
      <c r="D103" s="172"/>
      <c r="E103" s="172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72"/>
      <c r="D104" s="172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3:E103"/>
    <mergeCell ref="C104:D104"/>
    <mergeCell ref="C102:G102"/>
    <mergeCell ref="C57:D57"/>
    <mergeCell ref="AP58:AQ58"/>
    <mergeCell ref="AP71:AQ71"/>
    <mergeCell ref="A97:AI97"/>
    <mergeCell ref="C98:D98"/>
    <mergeCell ref="C101:D10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62" t="s">
        <v>152</v>
      </c>
      <c r="AG6" s="162"/>
      <c r="AH6" s="162"/>
      <c r="AI6" s="162"/>
      <c r="AJ6" s="162"/>
      <c r="AK6" s="162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7"/>
      <c r="AN22" s="168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M16" sqref="M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173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1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 t="s">
        <v>10</v>
      </c>
      <c r="G11" s="8"/>
      <c r="H11" s="8" t="s">
        <v>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1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 t="s">
        <v>8</v>
      </c>
      <c r="G14" s="8" t="s">
        <v>8</v>
      </c>
      <c r="H14" s="8" t="s"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2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7"/>
      <c r="AN22" s="168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 t="s">
        <v>10</v>
      </c>
      <c r="G26" s="8" t="s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1</v>
      </c>
      <c r="AK26" s="2">
        <f t="shared" si="4"/>
        <v>0</v>
      </c>
      <c r="AL26" s="2">
        <f t="shared" si="5"/>
        <v>1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 t="s">
        <v>10</v>
      </c>
      <c r="G30" s="8" t="s">
        <v>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1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 t="s">
        <v>8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1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1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 t="s">
        <v>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 t="s">
        <v>8</v>
      </c>
      <c r="G37" s="8" t="s">
        <v>8</v>
      </c>
      <c r="H37" s="8" t="s">
        <v>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2</v>
      </c>
      <c r="AK37" s="49">
        <f t="shared" si="4"/>
        <v>1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9</v>
      </c>
      <c r="AK54" s="49">
        <f>SUM(AK9:AK53)</f>
        <v>3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7"/>
      <c r="AQ71" s="168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17" zoomScale="55" zoomScaleNormal="55" workbookViewId="0">
      <selection activeCell="L40" sqref="L4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2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2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231</v>
      </c>
      <c r="AG6" s="162"/>
      <c r="AH6" s="162"/>
      <c r="AI6" s="162"/>
      <c r="AJ6" s="162"/>
      <c r="AK6" s="162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 t="s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2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 t="s">
        <v>8</v>
      </c>
      <c r="G20" s="8"/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2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53"/>
      <c r="F22" s="153" t="s">
        <v>8</v>
      </c>
      <c r="G22" s="153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2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6"/>
      <c r="AN23" s="177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 t="s">
        <v>8</v>
      </c>
      <c r="G25" s="8"/>
      <c r="H25" s="8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2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3" t="s">
        <v>908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 t="s">
        <v>8</v>
      </c>
      <c r="G27" s="8"/>
      <c r="H27" s="8" t="s">
        <v>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2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 t="s">
        <v>10</v>
      </c>
      <c r="G29" s="8"/>
      <c r="H29" s="8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 t="s">
        <v>8</v>
      </c>
      <c r="G33" s="153"/>
      <c r="H33" s="8" t="s">
        <v>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9" t="s">
        <v>14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">
        <f>SUM(AJ9:AJ59)</f>
        <v>15</v>
      </c>
      <c r="AK60" s="1">
        <f>SUM(AK9:AK59)</f>
        <v>1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70" t="s">
        <v>15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1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3" t="s">
        <v>7</v>
      </c>
      <c r="D63" s="164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7"/>
      <c r="AQ64" s="168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7"/>
      <c r="AQ77" s="168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9" t="s">
        <v>14</v>
      </c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72"/>
      <c r="D103" s="172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72"/>
      <c r="D106" s="172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72"/>
      <c r="D107" s="172"/>
      <c r="E107" s="172"/>
      <c r="F107" s="172"/>
      <c r="G107" s="172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72"/>
      <c r="D108" s="172"/>
      <c r="E108" s="172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72"/>
      <c r="D109" s="172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E26:AE26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8" zoomScale="55" zoomScaleNormal="55" workbookViewId="0">
      <selection activeCell="H11" sqref="H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279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 t="s">
        <v>9</v>
      </c>
      <c r="G9" s="115" t="s">
        <v>9</v>
      </c>
      <c r="H9" s="115" t="s">
        <v>9</v>
      </c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3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 t="s">
        <v>9</v>
      </c>
      <c r="G11" s="115"/>
      <c r="H11" s="115" t="s">
        <v>9</v>
      </c>
      <c r="I11" s="143"/>
      <c r="J11" s="115"/>
      <c r="K11" s="115"/>
      <c r="L11" s="115"/>
      <c r="M11" s="115"/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2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 t="s">
        <v>9</v>
      </c>
      <c r="G12" s="115" t="s">
        <v>9</v>
      </c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2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 t="s">
        <v>9</v>
      </c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 t="s">
        <v>9</v>
      </c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 t="s">
        <v>9</v>
      </c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 t="s">
        <v>9</v>
      </c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 t="s">
        <v>9</v>
      </c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1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 t="s">
        <v>9</v>
      </c>
      <c r="G30" s="115" t="s">
        <v>9</v>
      </c>
      <c r="H30" s="115"/>
      <c r="I30" s="143"/>
      <c r="J30" s="115"/>
      <c r="K30" s="115"/>
      <c r="L30" s="115"/>
      <c r="M30" s="115"/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2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 t="s">
        <v>10</v>
      </c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 t="s">
        <v>9</v>
      </c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 t="s">
        <v>9</v>
      </c>
      <c r="H35" s="115" t="s">
        <v>9</v>
      </c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2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9" t="s">
        <v>14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">
        <f>SUM(AJ9:AJ52)</f>
        <v>0</v>
      </c>
      <c r="AK53" s="1">
        <f>SUM(AK9:AK52)</f>
        <v>17</v>
      </c>
      <c r="AL53" s="1">
        <f>SUM(AL9:AL52)</f>
        <v>1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70" t="s">
        <v>15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1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3" t="s">
        <v>7</v>
      </c>
      <c r="D56" s="164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7"/>
      <c r="AQ57" s="168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7"/>
      <c r="AQ70" s="168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9" t="s">
        <v>14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72"/>
      <c r="D92" s="172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72"/>
      <c r="D95" s="172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E96" s="172"/>
      <c r="F96" s="172"/>
      <c r="G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62" t="s">
        <v>317</v>
      </c>
      <c r="AG6" s="162"/>
      <c r="AH6" s="162"/>
      <c r="AI6" s="162"/>
      <c r="AJ6" s="162"/>
      <c r="AK6" s="162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78" t="s">
        <v>913</v>
      </c>
      <c r="G9" s="115"/>
      <c r="H9" s="178" t="s">
        <v>913</v>
      </c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79"/>
      <c r="G10" s="115" t="s">
        <v>9</v>
      </c>
      <c r="H10" s="179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79"/>
      <c r="G11" s="115"/>
      <c r="H11" s="179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79"/>
      <c r="G12" s="115"/>
      <c r="H12" s="179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79"/>
      <c r="G13" s="115" t="s">
        <v>9</v>
      </c>
      <c r="H13" s="179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79"/>
      <c r="G14" s="115" t="s">
        <v>10</v>
      </c>
      <c r="H14" s="179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1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79"/>
      <c r="G15" s="115"/>
      <c r="H15" s="179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79"/>
      <c r="G16" s="115"/>
      <c r="H16" s="179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79"/>
      <c r="G17" s="115"/>
      <c r="H17" s="179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79"/>
      <c r="G18" s="115"/>
      <c r="H18" s="179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80"/>
      <c r="G19" s="115" t="s">
        <v>9</v>
      </c>
      <c r="H19" s="180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1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81"/>
      <c r="AN22" s="182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49">
        <f>SUM(AJ9:AJ53)</f>
        <v>0</v>
      </c>
      <c r="AK54" s="49">
        <f>SUM(AK9:AK53)</f>
        <v>3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AM22:AN22"/>
    <mergeCell ref="A54:AI54"/>
    <mergeCell ref="A56:AI56"/>
    <mergeCell ref="C98:E98"/>
    <mergeCell ref="F9:F19"/>
    <mergeCell ref="C99:D99"/>
    <mergeCell ref="C97:G97"/>
    <mergeCell ref="C57:D57"/>
    <mergeCell ref="A5:AL5"/>
    <mergeCell ref="AF6:AK6"/>
    <mergeCell ref="C8:D8"/>
    <mergeCell ref="C96:D96"/>
    <mergeCell ref="A1:P1"/>
    <mergeCell ref="Q1:AL1"/>
    <mergeCell ref="A2:P2"/>
    <mergeCell ref="Q2:AL2"/>
    <mergeCell ref="A4:AL4"/>
    <mergeCell ref="H9:H1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12" zoomScale="55" zoomScaleNormal="55" workbookViewId="0">
      <selection activeCell="Y23" sqref="X23:Y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335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 t="s">
        <v>8</v>
      </c>
      <c r="G9" s="115" t="s">
        <v>915</v>
      </c>
      <c r="H9" s="115" t="s">
        <v>915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1</v>
      </c>
      <c r="AK9" s="1">
        <f t="shared" ref="AK9:AK53" si="0">COUNTIF(E9:AI9,"P")+2*COUNTIF(F9:AJ9,"2P")</f>
        <v>4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 t="s">
        <v>10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1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 t="s">
        <v>10</v>
      </c>
      <c r="G11" s="115" t="s">
        <v>914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 t="s">
        <v>10</v>
      </c>
      <c r="G13" s="115"/>
      <c r="H13" s="115" t="s">
        <v>10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2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 t="s">
        <v>10</v>
      </c>
      <c r="G15" s="115" t="s">
        <v>915</v>
      </c>
      <c r="H15" s="115" t="s">
        <v>9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3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 t="s">
        <v>9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 t="s">
        <v>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1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 t="s">
        <v>915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2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 t="s">
        <v>10</v>
      </c>
      <c r="G23" s="115" t="s">
        <v>914</v>
      </c>
      <c r="H23" s="115" t="s">
        <v>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 t="s">
        <v>10</v>
      </c>
      <c r="G25" s="115" t="s">
        <v>9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1</v>
      </c>
      <c r="AL25" s="1">
        <f t="shared" si="1"/>
        <v>1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 t="s">
        <v>8</v>
      </c>
      <c r="G31" s="115" t="s">
        <v>9</v>
      </c>
      <c r="H31" s="115" t="s">
        <v>9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1</v>
      </c>
      <c r="AK31" s="1">
        <f t="shared" si="0"/>
        <v>2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2</v>
      </c>
      <c r="AK54" s="1">
        <f>SUM(AK9:AK53)</f>
        <v>15</v>
      </c>
      <c r="AL54" s="1">
        <f>SUM(AL9:AL53)</f>
        <v>7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N15" sqref="N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62" t="s">
        <v>373</v>
      </c>
      <c r="AG6" s="162"/>
      <c r="AH6" s="162"/>
      <c r="AI6" s="162"/>
      <c r="AJ6" s="162"/>
      <c r="AK6" s="162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 t="s">
        <v>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 t="s">
        <v>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 t="s">
        <v>9</v>
      </c>
      <c r="G22" s="8" t="s">
        <v>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2</v>
      </c>
      <c r="AL22" s="1">
        <f t="shared" si="1"/>
        <v>0</v>
      </c>
      <c r="AM22" s="167"/>
      <c r="AN22" s="168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9" t="s">
        <v>14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">
        <f>SUM(AJ9:AJ53)</f>
        <v>0</v>
      </c>
      <c r="AK54" s="1">
        <f>SUM(AK9:AK53)</f>
        <v>5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70" t="s">
        <v>15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1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3" t="s">
        <v>7</v>
      </c>
      <c r="D57" s="164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7"/>
      <c r="AQ58" s="168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7"/>
      <c r="AQ71" s="168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9" t="s">
        <v>14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72"/>
      <c r="D93" s="172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72"/>
      <c r="D96" s="172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72"/>
      <c r="D97" s="172"/>
      <c r="E97" s="172"/>
      <c r="F97" s="172"/>
      <c r="G97" s="172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72"/>
      <c r="D98" s="172"/>
      <c r="E98" s="172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72"/>
      <c r="D99" s="172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 t="s">
        <v>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</row>
    <row r="2" spans="1:41" ht="22.5" customHeight="1">
      <c r="A2" s="166" t="s">
        <v>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 t="s">
        <v>3</v>
      </c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66" t="s">
        <v>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</row>
    <row r="5" spans="1:41">
      <c r="A5" s="161" t="s">
        <v>911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62" t="s">
        <v>436</v>
      </c>
      <c r="AG6" s="162"/>
      <c r="AH6" s="162"/>
      <c r="AI6" s="162"/>
      <c r="AJ6" s="162"/>
      <c r="AK6" s="162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3" t="s">
        <v>7</v>
      </c>
      <c r="D8" s="164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6">
        <v>12</v>
      </c>
      <c r="B20" s="146" t="s">
        <v>466</v>
      </c>
      <c r="C20" s="147" t="s">
        <v>41</v>
      </c>
      <c r="D20" s="148" t="s">
        <v>67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43"/>
      <c r="AD20" s="24"/>
      <c r="AE20" s="24"/>
      <c r="AF20" s="24"/>
      <c r="AG20" s="24"/>
      <c r="AH20" s="24"/>
      <c r="AI20" s="24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7"/>
      <c r="AN21" s="168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0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69" t="s">
        <v>14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92">
        <f>SUM(AJ9:AJ40)</f>
        <v>0</v>
      </c>
      <c r="AK41" s="92">
        <f>SUM(AK9:AK40)</f>
        <v>0</v>
      </c>
      <c r="AL41" s="92">
        <f>SUM(AL9:AL40)</f>
        <v>0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70" t="s">
        <v>15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1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3" t="s">
        <v>7</v>
      </c>
      <c r="D44" s="164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7"/>
      <c r="AQ45" s="168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7"/>
      <c r="AQ58" s="168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69" t="s">
        <v>14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72"/>
      <c r="D80" s="172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72"/>
      <c r="D83" s="172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72"/>
      <c r="D84" s="172"/>
      <c r="E84" s="172"/>
      <c r="F84" s="172"/>
      <c r="G84" s="172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72"/>
      <c r="D85" s="172"/>
      <c r="E85" s="172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72"/>
      <c r="D86" s="172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2018-10-06T09:07:47Z</cp:lastPrinted>
  <dcterms:created xsi:type="dcterms:W3CDTF">2001-09-21T17:17:00Z</dcterms:created>
  <dcterms:modified xsi:type="dcterms:W3CDTF">2020-01-04T09:19:25Z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